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'Лист1'!$A$1:$F$56</definedName>
  </definedNames>
  <calcPr fullCalcOnLoad="1"/>
</workbook>
</file>

<file path=xl/sharedStrings.xml><?xml version="1.0" encoding="utf-8"?>
<sst xmlns="http://schemas.openxmlformats.org/spreadsheetml/2006/main" count="59" uniqueCount="56">
  <si>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</si>
  <si>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</si>
  <si>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</si>
  <si>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</si>
  <si>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</si>
  <si>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</si>
  <si>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</si>
  <si>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</si>
  <si>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</si>
  <si>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</si>
  <si>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</si>
  <si>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</si>
  <si>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</si>
  <si>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</si>
  <si>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</si>
  <si>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</si>
  <si>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</si>
  <si>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</si>
  <si>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</si>
  <si>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</si>
  <si>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</si>
  <si>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</si>
  <si>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</si>
  <si>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</si>
  <si>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</si>
  <si>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</si>
  <si>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</si>
  <si>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</si>
  <si>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</si>
  <si>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</si>
  <si>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</si>
  <si>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</si>
  <si>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</si>
  <si>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</si>
  <si>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</si>
  <si>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</si>
  <si>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</si>
  <si>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</si>
  <si>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</si>
  <si>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</si>
  <si>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</si>
  <si>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</si>
  <si>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</si>
  <si>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</si>
  <si>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</si>
  <si>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</si>
  <si>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</si>
  <si>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</si>
  <si>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</si>
  <si>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</si>
  <si>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</si>
  <si>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</si>
  <si>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</si>
  <si>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станом  на  01 серпня 2022 року</t>
  </si>
  <si>
    <t>Місцеві бюджети</t>
  </si>
  <si>
    <t>станом  на  01вересня 2022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</si>
</sst>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\-_р_._-;_-@_-"/>
    <numFmt numFmtId="173" formatCode="_-* #,##0.00_р_._-;\-* #,##0.00_р_._-;_-* \-??_р_._-;_-@_-"/>
    <numFmt numFmtId="174" formatCode="#,##0.00;\-#,##0.00"/>
    <numFmt numFmtId="175" formatCode="0.0"/>
    <numFmt numFmtId="176" formatCode="#,##0.0"/>
  </numFmts>
  <fonts count="2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0" fontId="23" fillId="0" borderId="0" xfId="53" applyFont="1" applyFill="1" applyBorder="1" applyAlignment="1" applyProtection="1">
      <alignment horizontal="left"/>
      <protection/>
    </xf>
    <xf numFmtId="0" fontId="23" fillId="0" borderId="10" xfId="52" applyFont="1" applyFill="1" applyBorder="1" applyAlignment="1" applyProtection="1">
      <alignment horizontal="center"/>
      <protection/>
    </xf>
    <xf numFmtId="0" fontId="23" fillId="0" borderId="10" xfId="52" applyFont="1" applyFill="1" applyBorder="1" applyAlignment="1" applyProtection="1">
      <alignment wrapText="1"/>
      <protection/>
    </xf>
    <xf numFmtId="0" fontId="23" fillId="0" borderId="10" xfId="52" applyFont="1" applyFill="1" applyBorder="1" applyAlignment="1" applyProtection="1">
      <alignment horizontal="left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176" fontId="23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3" fillId="0" borderId="10" xfId="53" applyFont="1" applyFill="1" applyBorder="1" applyAlignment="1" applyProtection="1">
      <alignment horizontal="left"/>
      <protection/>
    </xf>
    <xf numFmtId="0" fontId="24" fillId="0" borderId="0" xfId="53" applyFont="1" applyFill="1" applyBorder="1" applyAlignment="1" applyProtection="1">
      <alignment horizontal="left"/>
      <protection/>
    </xf>
    <xf numFmtId="2" fontId="24" fillId="0" borderId="0" xfId="0" applyNumberFormat="1" applyFont="1" applyBorder="1" applyAlignment="1">
      <alignment horizontal="right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75" fontId="23" fillId="0" borderId="1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28" fillId="25" borderId="11" xfId="0" applyNumberFormat="1" applyFont="1" applyFill="1" applyBorder="1" applyAlignment="1">
      <alignment horizontal="right" vertical="center" wrapText="1"/>
    </xf>
    <xf numFmtId="175" fontId="0" fillId="25" borderId="0" xfId="0" applyNumberFormat="1" applyFont="1" applyFill="1" applyAlignment="1">
      <alignment horizontal="left" vertical="top" wrapText="1"/>
    </xf>
    <xf numFmtId="176" fontId="24" fillId="0" borderId="10" xfId="0" applyNumberFormat="1" applyFont="1" applyBorder="1" applyAlignment="1">
      <alignment/>
    </xf>
    <xf numFmtId="176" fontId="26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49" sqref="C49:E49"/>
    </sheetView>
  </sheetViews>
  <sheetFormatPr defaultColWidth="9.125" defaultRowHeight="12.75"/>
  <cols>
    <col min="1" max="1" width="7.50390625" style="1" customWidth="1"/>
    <col min="2" max="2" width="35.625" style="1" customWidth="1"/>
    <col min="3" max="3" width="15.375" style="1" customWidth="1"/>
    <col min="4" max="4" width="13.625" style="1" customWidth="1"/>
    <col min="5" max="5" width="14.25390625" style="1" customWidth="1"/>
    <col min="6" max="6" width="0.12890625" style="1" customWidth="1"/>
    <col min="7" max="16384" width="9.125" style="1" customWidth="1"/>
  </cols>
  <sheetData>
    <row r="1" spans="1:6" ht="15">
      <c r="A1" s="20" t="s">
        <v>46</v>
      </c>
      <c r="B1" s="20"/>
      <c r="C1" s="20"/>
      <c r="D1" s="20"/>
      <c r="E1" s="20"/>
      <c r="F1" s="20"/>
    </row>
    <row r="2" spans="1:5" ht="15">
      <c r="A2" s="28" t="s">
        <v>48</v>
      </c>
      <c r="B2" s="28"/>
      <c r="C2" s="28"/>
      <c r="D2" s="28"/>
      <c r="E2" s="28"/>
    </row>
    <row r="3" spans="1:5" ht="15">
      <c r="A3" s="21" t="s">
        <v>49</v>
      </c>
      <c r="B3" s="21"/>
      <c r="C3" s="21"/>
      <c r="D3" s="21"/>
      <c r="E3" s="21"/>
    </row>
    <row r="4" spans="1:5" ht="15">
      <c r="A4" s="21" t="s">
        <v>55</v>
      </c>
      <c r="B4" s="21"/>
      <c r="C4" s="21"/>
      <c r="D4" s="21"/>
      <c r="E4" s="21"/>
    </row>
    <row r="5" spans="1:5" ht="11.25" customHeight="1">
      <c r="A5" s="2"/>
      <c r="B5" s="2"/>
      <c r="C5" s="2"/>
      <c r="D5" s="2"/>
      <c r="E5" s="3" t="s">
        <v>52</v>
      </c>
    </row>
    <row r="6" spans="1:5" ht="15" customHeight="1">
      <c r="A6" s="25" t="s">
        <v>0</v>
      </c>
      <c r="B6" s="26" t="s">
        <v>1</v>
      </c>
      <c r="C6" s="27" t="s">
        <v>54</v>
      </c>
      <c r="D6" s="27"/>
      <c r="E6" s="27"/>
    </row>
    <row r="7" spans="1:5" ht="72.75" customHeight="1">
      <c r="A7" s="25"/>
      <c r="B7" s="26"/>
      <c r="C7" s="12" t="s">
        <v>2</v>
      </c>
      <c r="D7" s="12" t="s">
        <v>47</v>
      </c>
      <c r="E7" s="12" t="s">
        <v>3</v>
      </c>
    </row>
    <row r="8" spans="1:7" s="4" customFormat="1" ht="12.75">
      <c r="A8" s="6">
        <v>2111</v>
      </c>
      <c r="B8" s="7" t="s">
        <v>4</v>
      </c>
      <c r="C8" s="33">
        <v>3636743.36098</v>
      </c>
      <c r="D8" s="33">
        <v>9356.592369999998</v>
      </c>
      <c r="E8" s="15">
        <f>C8+D8</f>
        <v>3646099.95335</v>
      </c>
      <c r="G8" s="4">
        <v>1000</v>
      </c>
    </row>
    <row r="9" spans="1:5" s="4" customFormat="1" ht="12" customHeight="1">
      <c r="A9" s="6">
        <v>2112</v>
      </c>
      <c r="B9" s="7" t="s">
        <v>5</v>
      </c>
      <c r="C9" s="33">
        <v>1394.96209</v>
      </c>
      <c r="D9" s="33">
        <v>0</v>
      </c>
      <c r="E9" s="15">
        <f aca="true" t="shared" si="0" ref="E9:E48">C9+D9</f>
        <v>1394.96209</v>
      </c>
    </row>
    <row r="10" spans="1:5" s="4" customFormat="1" ht="12" customHeight="1">
      <c r="A10" s="6">
        <v>2120</v>
      </c>
      <c r="B10" s="7" t="s">
        <v>6</v>
      </c>
      <c r="C10" s="33">
        <v>812026.40789</v>
      </c>
      <c r="D10" s="33">
        <v>2042.4986999999999</v>
      </c>
      <c r="E10" s="15">
        <f t="shared" si="0"/>
        <v>814068.90659</v>
      </c>
    </row>
    <row r="11" spans="1:5" s="4" customFormat="1" ht="26.25" customHeight="1">
      <c r="A11" s="6">
        <v>2210</v>
      </c>
      <c r="B11" s="7" t="s">
        <v>7</v>
      </c>
      <c r="C11" s="33">
        <v>58307.48869</v>
      </c>
      <c r="D11" s="33">
        <v>44041.83361</v>
      </c>
      <c r="E11" s="15">
        <f t="shared" si="0"/>
        <v>102349.3223</v>
      </c>
    </row>
    <row r="12" spans="1:5" s="4" customFormat="1" ht="13.5" customHeight="1">
      <c r="A12" s="6">
        <v>2220</v>
      </c>
      <c r="B12" s="7" t="s">
        <v>8</v>
      </c>
      <c r="C12" s="33">
        <v>757.3369</v>
      </c>
      <c r="D12" s="33">
        <v>2489.82086</v>
      </c>
      <c r="E12" s="15">
        <f t="shared" si="0"/>
        <v>3247.15776</v>
      </c>
    </row>
    <row r="13" spans="1:5" s="4" customFormat="1" ht="12" customHeight="1">
      <c r="A13" s="6">
        <v>2230</v>
      </c>
      <c r="B13" s="7" t="s">
        <v>9</v>
      </c>
      <c r="C13" s="33">
        <v>259454.29557</v>
      </c>
      <c r="D13" s="33">
        <v>36174.92151</v>
      </c>
      <c r="E13" s="15">
        <f t="shared" si="0"/>
        <v>295629.21708</v>
      </c>
    </row>
    <row r="14" spans="1:5" s="4" customFormat="1" ht="12" customHeight="1">
      <c r="A14" s="6">
        <v>2240</v>
      </c>
      <c r="B14" s="7" t="s">
        <v>10</v>
      </c>
      <c r="C14" s="33">
        <v>319634.10544</v>
      </c>
      <c r="D14" s="33">
        <v>62649.23347</v>
      </c>
      <c r="E14" s="15">
        <f t="shared" si="0"/>
        <v>382283.33891</v>
      </c>
    </row>
    <row r="15" spans="1:5" s="4" customFormat="1" ht="12.75" customHeight="1">
      <c r="A15" s="6">
        <v>2250</v>
      </c>
      <c r="B15" s="7" t="s">
        <v>11</v>
      </c>
      <c r="C15" s="33">
        <v>624.42495</v>
      </c>
      <c r="D15" s="33">
        <v>41.2975</v>
      </c>
      <c r="E15" s="15">
        <f t="shared" si="0"/>
        <v>665.72245</v>
      </c>
    </row>
    <row r="16" spans="1:5" s="4" customFormat="1" ht="12.75" customHeight="1">
      <c r="A16" s="6">
        <v>2260</v>
      </c>
      <c r="B16" s="7" t="s">
        <v>12</v>
      </c>
      <c r="C16" s="31">
        <v>0</v>
      </c>
      <c r="D16" s="31">
        <v>0</v>
      </c>
      <c r="E16" s="15">
        <f t="shared" si="0"/>
        <v>0</v>
      </c>
    </row>
    <row r="17" spans="1:5" s="4" customFormat="1" ht="12.75" customHeight="1">
      <c r="A17" s="6">
        <v>2271</v>
      </c>
      <c r="B17" s="7" t="s">
        <v>13</v>
      </c>
      <c r="C17" s="33">
        <v>107077.88607</v>
      </c>
      <c r="D17" s="33">
        <v>571.4744499999999</v>
      </c>
      <c r="E17" s="15">
        <f t="shared" si="0"/>
        <v>107649.36051999999</v>
      </c>
    </row>
    <row r="18" spans="1:5" s="4" customFormat="1" ht="13.5" customHeight="1">
      <c r="A18" s="6">
        <v>2272</v>
      </c>
      <c r="B18" s="7" t="s">
        <v>14</v>
      </c>
      <c r="C18" s="33">
        <v>6566.70292</v>
      </c>
      <c r="D18" s="33">
        <v>198.58492999999999</v>
      </c>
      <c r="E18" s="15">
        <f t="shared" si="0"/>
        <v>6765.28785</v>
      </c>
    </row>
    <row r="19" spans="1:5" s="4" customFormat="1" ht="12.75">
      <c r="A19" s="6">
        <v>2273</v>
      </c>
      <c r="B19" s="7" t="s">
        <v>15</v>
      </c>
      <c r="C19" s="33">
        <v>94983.68354000001</v>
      </c>
      <c r="D19" s="33">
        <v>1579.16218</v>
      </c>
      <c r="E19" s="15">
        <f t="shared" si="0"/>
        <v>96562.84572000001</v>
      </c>
    </row>
    <row r="20" spans="1:5" s="4" customFormat="1" ht="13.5" customHeight="1">
      <c r="A20" s="6">
        <v>2274</v>
      </c>
      <c r="B20" s="7" t="s">
        <v>16</v>
      </c>
      <c r="C20" s="33">
        <v>123857.55927</v>
      </c>
      <c r="D20" s="33">
        <v>733.97538</v>
      </c>
      <c r="E20" s="15">
        <f t="shared" si="0"/>
        <v>124591.53465</v>
      </c>
    </row>
    <row r="21" spans="1:5" s="4" customFormat="1" ht="12" customHeight="1">
      <c r="A21" s="6">
        <v>2275</v>
      </c>
      <c r="B21" s="7" t="s">
        <v>17</v>
      </c>
      <c r="C21" s="33">
        <v>21804.178379999998</v>
      </c>
      <c r="D21" s="33">
        <v>483.13494000000003</v>
      </c>
      <c r="E21" s="15">
        <f t="shared" si="0"/>
        <v>22287.313319999997</v>
      </c>
    </row>
    <row r="22" spans="1:5" s="4" customFormat="1" ht="24.75" customHeight="1">
      <c r="A22" s="6">
        <v>2281</v>
      </c>
      <c r="B22" s="7" t="s">
        <v>18</v>
      </c>
      <c r="C22" s="33">
        <v>230.28322</v>
      </c>
      <c r="D22" s="33">
        <v>127.61072999999999</v>
      </c>
      <c r="E22" s="15">
        <f t="shared" si="0"/>
        <v>357.89395</v>
      </c>
    </row>
    <row r="23" spans="1:5" s="4" customFormat="1" ht="24" customHeight="1">
      <c r="A23" s="6">
        <v>2282</v>
      </c>
      <c r="B23" s="7" t="s">
        <v>19</v>
      </c>
      <c r="C23" s="33">
        <v>305941.21949</v>
      </c>
      <c r="D23" s="33">
        <v>34849.99323</v>
      </c>
      <c r="E23" s="15">
        <f t="shared" si="0"/>
        <v>340791.21272</v>
      </c>
    </row>
    <row r="24" spans="1:5" s="4" customFormat="1" ht="13.5" customHeight="1">
      <c r="A24" s="6">
        <v>2410</v>
      </c>
      <c r="B24" s="7" t="s">
        <v>20</v>
      </c>
      <c r="C24" s="33">
        <v>356.84003</v>
      </c>
      <c r="D24" s="33">
        <v>0</v>
      </c>
      <c r="E24" s="15">
        <f t="shared" si="0"/>
        <v>356.84003</v>
      </c>
    </row>
    <row r="25" spans="1:5" s="4" customFormat="1" ht="28.5" customHeight="1">
      <c r="A25" s="6">
        <v>2420</v>
      </c>
      <c r="B25" s="7" t="s">
        <v>21</v>
      </c>
      <c r="C25" s="33">
        <v>143.22895</v>
      </c>
      <c r="D25" s="33">
        <v>0</v>
      </c>
      <c r="E25" s="15">
        <f t="shared" si="0"/>
        <v>143.22895</v>
      </c>
    </row>
    <row r="26" spans="1:5" s="4" customFormat="1" ht="13.5" customHeight="1">
      <c r="A26" s="6">
        <v>2610</v>
      </c>
      <c r="B26" s="7" t="s">
        <v>22</v>
      </c>
      <c r="C26" s="33">
        <v>620606.4498099999</v>
      </c>
      <c r="D26" s="33">
        <v>562.79555</v>
      </c>
      <c r="E26" s="15">
        <f t="shared" si="0"/>
        <v>621169.24536</v>
      </c>
    </row>
    <row r="27" spans="1:5" s="4" customFormat="1" ht="26.25" customHeight="1">
      <c r="A27" s="13">
        <v>2620</v>
      </c>
      <c r="B27" s="14" t="s">
        <v>23</v>
      </c>
      <c r="C27" s="33">
        <v>122448.51965</v>
      </c>
      <c r="D27" s="33">
        <v>0</v>
      </c>
      <c r="E27" s="15">
        <f t="shared" si="0"/>
        <v>122448.51965</v>
      </c>
    </row>
    <row r="28" spans="1:5" s="4" customFormat="1" ht="24.75" customHeight="1">
      <c r="A28" s="6">
        <v>2630</v>
      </c>
      <c r="B28" s="7" t="s">
        <v>24</v>
      </c>
      <c r="C28" s="31">
        <v>0</v>
      </c>
      <c r="D28" s="31">
        <v>0</v>
      </c>
      <c r="E28" s="15">
        <f t="shared" si="0"/>
        <v>0</v>
      </c>
    </row>
    <row r="29" spans="1:5" s="4" customFormat="1" ht="14.25" customHeight="1">
      <c r="A29" s="6">
        <v>2710</v>
      </c>
      <c r="B29" s="7" t="s">
        <v>25</v>
      </c>
      <c r="C29" s="33">
        <v>1571.54862</v>
      </c>
      <c r="D29" s="33">
        <v>6.134</v>
      </c>
      <c r="E29" s="15">
        <f t="shared" si="0"/>
        <v>1577.68262</v>
      </c>
    </row>
    <row r="30" spans="1:5" s="4" customFormat="1" ht="12.75" customHeight="1">
      <c r="A30" s="6">
        <v>2720</v>
      </c>
      <c r="B30" s="7" t="s">
        <v>26</v>
      </c>
      <c r="C30" s="33">
        <v>49941.8576</v>
      </c>
      <c r="D30" s="33">
        <v>0</v>
      </c>
      <c r="E30" s="15">
        <f t="shared" si="0"/>
        <v>49941.8576</v>
      </c>
    </row>
    <row r="31" spans="1:5" s="4" customFormat="1" ht="13.5" customHeight="1">
      <c r="A31" s="6">
        <v>2730</v>
      </c>
      <c r="B31" s="7" t="s">
        <v>27</v>
      </c>
      <c r="C31" s="33">
        <v>52695.36201</v>
      </c>
      <c r="D31" s="33">
        <v>97.43438</v>
      </c>
      <c r="E31" s="15">
        <f t="shared" si="0"/>
        <v>52792.796389999996</v>
      </c>
    </row>
    <row r="32" spans="1:5" s="4" customFormat="1" ht="12.75">
      <c r="A32" s="6">
        <v>2800</v>
      </c>
      <c r="B32" s="7" t="s">
        <v>28</v>
      </c>
      <c r="C32" s="33">
        <v>2523.79444</v>
      </c>
      <c r="D32" s="33">
        <v>287.8583</v>
      </c>
      <c r="E32" s="15">
        <f t="shared" si="0"/>
        <v>2811.65274</v>
      </c>
    </row>
    <row r="33" spans="1:5" s="4" customFormat="1" ht="12.75" customHeight="1">
      <c r="A33" s="6">
        <v>3110</v>
      </c>
      <c r="B33" s="7" t="s">
        <v>29</v>
      </c>
      <c r="C33" s="33">
        <v>0</v>
      </c>
      <c r="D33" s="33">
        <v>24096.361510000002</v>
      </c>
      <c r="E33" s="15">
        <f t="shared" si="0"/>
        <v>24096.361510000002</v>
      </c>
    </row>
    <row r="34" spans="1:5" s="4" customFormat="1" ht="15.75" customHeight="1">
      <c r="A34" s="6">
        <v>3121</v>
      </c>
      <c r="B34" s="7" t="s">
        <v>30</v>
      </c>
      <c r="C34" s="33">
        <v>0</v>
      </c>
      <c r="D34" s="33">
        <v>0</v>
      </c>
      <c r="E34" s="15">
        <f t="shared" si="0"/>
        <v>0</v>
      </c>
    </row>
    <row r="35" spans="1:5" s="4" customFormat="1" ht="28.5" customHeight="1">
      <c r="A35" s="6">
        <v>3122</v>
      </c>
      <c r="B35" s="7" t="s">
        <v>31</v>
      </c>
      <c r="C35" s="33">
        <v>0</v>
      </c>
      <c r="D35" s="33">
        <v>493.13392</v>
      </c>
      <c r="E35" s="15">
        <f t="shared" si="0"/>
        <v>493.13392</v>
      </c>
    </row>
    <row r="36" spans="1:5" s="4" customFormat="1" ht="16.5" customHeight="1">
      <c r="A36" s="6">
        <v>3131</v>
      </c>
      <c r="B36" s="7" t="s">
        <v>32</v>
      </c>
      <c r="C36" s="33">
        <v>0</v>
      </c>
      <c r="D36" s="33">
        <v>106.486</v>
      </c>
      <c r="E36" s="15">
        <f t="shared" si="0"/>
        <v>106.486</v>
      </c>
    </row>
    <row r="37" spans="1:5" s="4" customFormat="1" ht="14.25" customHeight="1">
      <c r="A37" s="6">
        <v>3132</v>
      </c>
      <c r="B37" s="7" t="s">
        <v>33</v>
      </c>
      <c r="C37" s="33">
        <v>0</v>
      </c>
      <c r="D37" s="33">
        <v>4334.00284</v>
      </c>
      <c r="E37" s="15">
        <f t="shared" si="0"/>
        <v>4334.00284</v>
      </c>
    </row>
    <row r="38" spans="1:5" s="4" customFormat="1" ht="16.5" customHeight="1">
      <c r="A38" s="6">
        <v>3141</v>
      </c>
      <c r="B38" s="7" t="s">
        <v>34</v>
      </c>
      <c r="C38" s="31">
        <v>0</v>
      </c>
      <c r="D38" s="31">
        <v>0</v>
      </c>
      <c r="E38" s="15">
        <f t="shared" si="0"/>
        <v>0</v>
      </c>
    </row>
    <row r="39" spans="1:5" s="4" customFormat="1" ht="15.75" customHeight="1">
      <c r="A39" s="6">
        <v>3142</v>
      </c>
      <c r="B39" s="7" t="s">
        <v>35</v>
      </c>
      <c r="C39" s="33">
        <v>0</v>
      </c>
      <c r="D39" s="33">
        <v>3228.61762</v>
      </c>
      <c r="E39" s="15">
        <f t="shared" si="0"/>
        <v>3228.61762</v>
      </c>
    </row>
    <row r="40" spans="1:5" s="4" customFormat="1" ht="28.5" customHeight="1">
      <c r="A40" s="6">
        <v>3143</v>
      </c>
      <c r="B40" s="7" t="s">
        <v>36</v>
      </c>
      <c r="C40" s="33">
        <v>0</v>
      </c>
      <c r="D40" s="33">
        <v>19.58</v>
      </c>
      <c r="E40" s="15">
        <f t="shared" si="0"/>
        <v>19.58</v>
      </c>
    </row>
    <row r="41" spans="1:5" s="4" customFormat="1" ht="15.75" customHeight="1">
      <c r="A41" s="6">
        <v>3150</v>
      </c>
      <c r="B41" s="7" t="s">
        <v>37</v>
      </c>
      <c r="C41" s="31">
        <v>0</v>
      </c>
      <c r="D41" s="31">
        <v>0</v>
      </c>
      <c r="E41" s="15">
        <f t="shared" si="0"/>
        <v>0</v>
      </c>
    </row>
    <row r="42" spans="1:5" s="4" customFormat="1" ht="15.75" customHeight="1">
      <c r="A42" s="6">
        <v>3160</v>
      </c>
      <c r="B42" s="7" t="s">
        <v>38</v>
      </c>
      <c r="C42" s="31">
        <v>0</v>
      </c>
      <c r="D42" s="31">
        <v>0</v>
      </c>
      <c r="E42" s="15">
        <f t="shared" si="0"/>
        <v>0</v>
      </c>
    </row>
    <row r="43" spans="1:5" s="4" customFormat="1" ht="15.75" customHeight="1">
      <c r="A43" s="6">
        <v>3210</v>
      </c>
      <c r="B43" s="7" t="s">
        <v>39</v>
      </c>
      <c r="C43" s="33">
        <v>0</v>
      </c>
      <c r="D43" s="33">
        <v>148268.1102</v>
      </c>
      <c r="E43" s="15">
        <f t="shared" si="0"/>
        <v>148268.1102</v>
      </c>
    </row>
    <row r="44" spans="1:5" s="4" customFormat="1" ht="17.25" customHeight="1">
      <c r="A44" s="13">
        <v>3220</v>
      </c>
      <c r="B44" s="14" t="s">
        <v>40</v>
      </c>
      <c r="C44" s="33">
        <v>49872.971</v>
      </c>
      <c r="D44" s="33">
        <v>7620.150259999999</v>
      </c>
      <c r="E44" s="15">
        <f t="shared" si="0"/>
        <v>57493.12126</v>
      </c>
    </row>
    <row r="45" spans="1:5" s="4" customFormat="1" ht="26.25" customHeight="1">
      <c r="A45" s="6">
        <v>3230</v>
      </c>
      <c r="B45" s="7" t="s">
        <v>41</v>
      </c>
      <c r="C45" s="31">
        <v>0</v>
      </c>
      <c r="D45" s="31">
        <v>0</v>
      </c>
      <c r="E45" s="15">
        <f t="shared" si="0"/>
        <v>0</v>
      </c>
    </row>
    <row r="46" spans="1:5" s="4" customFormat="1" ht="18.75" customHeight="1">
      <c r="A46" s="6">
        <v>3240</v>
      </c>
      <c r="B46" s="7" t="s">
        <v>42</v>
      </c>
      <c r="C46" s="31">
        <v>0</v>
      </c>
      <c r="D46" s="31">
        <v>0</v>
      </c>
      <c r="E46" s="15">
        <f t="shared" si="0"/>
        <v>0</v>
      </c>
    </row>
    <row r="47" spans="1:5" s="4" customFormat="1" ht="12.75">
      <c r="A47" s="9">
        <v>4113</v>
      </c>
      <c r="B47" s="10" t="s">
        <v>43</v>
      </c>
      <c r="C47" s="31">
        <v>0</v>
      </c>
      <c r="D47" s="31">
        <v>0</v>
      </c>
      <c r="E47" s="15">
        <f t="shared" si="0"/>
        <v>0</v>
      </c>
    </row>
    <row r="48" spans="1:5" s="4" customFormat="1" ht="12.75">
      <c r="A48" s="9">
        <v>4210</v>
      </c>
      <c r="B48" s="11" t="s">
        <v>44</v>
      </c>
      <c r="C48" s="31">
        <v>0</v>
      </c>
      <c r="D48" s="31">
        <v>0</v>
      </c>
      <c r="E48" s="15">
        <f t="shared" si="0"/>
        <v>0</v>
      </c>
    </row>
    <row r="49" spans="1:5" s="4" customFormat="1" ht="12.75">
      <c r="A49" s="22" t="s">
        <v>45</v>
      </c>
      <c r="B49" s="22"/>
      <c r="C49" s="35">
        <f>SUM(C8:C48)</f>
        <v>6649564.467510001</v>
      </c>
      <c r="D49" s="35">
        <f>SUM(D8:D48)</f>
        <v>384460.79844</v>
      </c>
      <c r="E49" s="35">
        <f>SUM(E8:E48)</f>
        <v>7034025.26595</v>
      </c>
    </row>
    <row r="50" spans="1:5" s="4" customFormat="1" ht="12.75">
      <c r="A50" s="8"/>
      <c r="B50" s="8"/>
      <c r="C50" s="5"/>
      <c r="D50" s="5"/>
      <c r="E50" s="5"/>
    </row>
    <row r="51" spans="1:5" s="18" customFormat="1" ht="12.75">
      <c r="A51" s="23" t="s">
        <v>50</v>
      </c>
      <c r="B51" s="23"/>
      <c r="C51" s="17"/>
      <c r="D51" s="24" t="s">
        <v>51</v>
      </c>
      <c r="E51" s="24"/>
    </row>
  </sheetData>
  <sheetProtection selectLockedCells="1" selectUnlockedCells="1"/>
  <mergeCells count="10">
    <mergeCell ref="A1:F1"/>
    <mergeCell ref="A3:E3"/>
    <mergeCell ref="A49:B49"/>
    <mergeCell ref="A51:B51"/>
    <mergeCell ref="D51:E51"/>
    <mergeCell ref="A6:A7"/>
    <mergeCell ref="B6:B7"/>
    <mergeCell ref="C6:E6"/>
    <mergeCell ref="A2:E2"/>
    <mergeCell ref="A4:E4"/>
  </mergeCells>
  <printOptions horizontalCentered="1"/>
  <pageMargins left="1.1811023622047245" right="0.3937007874015748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51"/>
  <sheetViews>
    <sheetView tabSelected="1" view="pageBreakPreview" zoomScaleSheetLayoutView="100" zoomScalePageLayoutView="0" workbookViewId="0" topLeftCell="A1">
      <selection activeCell="C49" sqref="C49:E49"/>
    </sheetView>
  </sheetViews>
  <sheetFormatPr defaultColWidth="9.00390625" defaultRowHeight="12.75"/>
  <cols>
    <col min="3" max="3" width="15.375" style="0" customWidth="1"/>
    <col min="5" max="5" width="14.25390625" style="0" customWidth="1"/>
    <col min="6" max="6" width="0.12890625" style="0" customWidth="1"/>
  </cols>
  <sheetData>
    <row r="4" ht="12.75">
      <c r="A4" t="s">
        <v>53</v>
      </c>
    </row>
    <row r="5" ht="12.75">
      <c r="E5" t="s">
        <v>52</v>
      </c>
    </row>
    <row r="6" ht="15" customHeight="1"/>
    <row r="8" spans="3:7" ht="12.75">
      <c r="C8" s="34">
        <v>0</v>
      </c>
      <c r="D8" s="34">
        <v>0</v>
      </c>
      <c r="E8" s="16">
        <f>C8+D8</f>
        <v>0</v>
      </c>
      <c r="G8">
        <v>1000</v>
      </c>
    </row>
    <row r="9" spans="3:5" ht="12.75">
      <c r="C9" s="34">
        <v>0</v>
      </c>
      <c r="D9" s="34">
        <v>0</v>
      </c>
      <c r="E9" s="16">
        <f aca="true" t="shared" si="0" ref="E9:E48">C9+D9</f>
        <v>0</v>
      </c>
    </row>
    <row r="10" spans="3:5" ht="12.75">
      <c r="C10" s="34">
        <v>0</v>
      </c>
      <c r="D10" s="34">
        <v>0</v>
      </c>
      <c r="E10" s="16">
        <f t="shared" si="0"/>
        <v>0</v>
      </c>
    </row>
    <row r="11" spans="3:5" ht="12.75">
      <c r="C11" s="34">
        <v>0</v>
      </c>
      <c r="D11" s="34">
        <v>0</v>
      </c>
      <c r="E11" s="16">
        <f t="shared" si="0"/>
        <v>0</v>
      </c>
    </row>
    <row r="12" spans="3:5" ht="12.75">
      <c r="C12" s="34">
        <v>0</v>
      </c>
      <c r="D12" s="34">
        <v>0</v>
      </c>
      <c r="E12" s="16">
        <f t="shared" si="0"/>
        <v>0</v>
      </c>
    </row>
    <row r="13" spans="3:5" ht="12.75">
      <c r="C13" s="34">
        <v>0</v>
      </c>
      <c r="D13" s="34">
        <v>0</v>
      </c>
      <c r="E13" s="16">
        <f t="shared" si="0"/>
        <v>0</v>
      </c>
    </row>
    <row r="14" spans="3:5" ht="12.75">
      <c r="C14" s="34">
        <v>0</v>
      </c>
      <c r="D14" s="34">
        <v>0</v>
      </c>
      <c r="E14" s="16">
        <f t="shared" si="0"/>
        <v>0</v>
      </c>
    </row>
    <row r="15" spans="3:5" ht="12.75">
      <c r="C15" s="34">
        <v>0</v>
      </c>
      <c r="D15" s="34">
        <v>0</v>
      </c>
      <c r="E15" s="16">
        <f t="shared" si="0"/>
        <v>0</v>
      </c>
    </row>
    <row r="16" spans="3:5" ht="12.75">
      <c r="C16" s="32">
        <v>0</v>
      </c>
      <c r="D16" s="32">
        <v>0</v>
      </c>
      <c r="E16" s="16">
        <f t="shared" si="0"/>
        <v>0</v>
      </c>
    </row>
    <row r="17" spans="3:5" ht="12.75">
      <c r="C17" s="34">
        <v>0</v>
      </c>
      <c r="D17" s="34">
        <v>0</v>
      </c>
      <c r="E17" s="16">
        <f t="shared" si="0"/>
        <v>0</v>
      </c>
    </row>
    <row r="18" spans="3:5" ht="12.75">
      <c r="C18" s="34">
        <v>0</v>
      </c>
      <c r="D18" s="34">
        <v>0</v>
      </c>
      <c r="E18" s="16">
        <f t="shared" si="0"/>
        <v>0</v>
      </c>
    </row>
    <row r="19" spans="3:5" ht="12.75">
      <c r="C19" s="34">
        <v>0</v>
      </c>
      <c r="D19" s="34">
        <v>0</v>
      </c>
      <c r="E19" s="16">
        <f t="shared" si="0"/>
        <v>0</v>
      </c>
    </row>
    <row r="20" spans="3:5" ht="12.75">
      <c r="C20" s="34">
        <v>0</v>
      </c>
      <c r="D20" s="34">
        <v>0</v>
      </c>
      <c r="E20" s="16">
        <f t="shared" si="0"/>
        <v>0</v>
      </c>
    </row>
    <row r="21" spans="3:5" ht="12.75">
      <c r="C21" s="34">
        <v>0</v>
      </c>
      <c r="D21" s="34">
        <v>0</v>
      </c>
      <c r="E21" s="16">
        <f t="shared" si="0"/>
        <v>0</v>
      </c>
    </row>
    <row r="22" spans="3:5" ht="12.75">
      <c r="C22" s="34">
        <v>0</v>
      </c>
      <c r="D22" s="34">
        <v>0</v>
      </c>
      <c r="E22" s="16">
        <f t="shared" si="0"/>
        <v>0</v>
      </c>
    </row>
    <row r="23" spans="3:5" ht="12.75">
      <c r="C23" s="34">
        <v>0</v>
      </c>
      <c r="D23" s="34">
        <v>0</v>
      </c>
      <c r="E23" s="16">
        <f t="shared" si="0"/>
        <v>0</v>
      </c>
    </row>
    <row r="24" spans="3:5" ht="12.75">
      <c r="C24" s="34">
        <v>0</v>
      </c>
      <c r="D24" s="34">
        <v>0</v>
      </c>
      <c r="E24" s="16">
        <f t="shared" si="0"/>
        <v>0</v>
      </c>
    </row>
    <row r="25" spans="3:5" ht="12.75">
      <c r="C25" s="34">
        <v>0</v>
      </c>
      <c r="D25" s="34">
        <v>0</v>
      </c>
      <c r="E25" s="16">
        <f t="shared" si="0"/>
        <v>0</v>
      </c>
    </row>
    <row r="26" spans="3:5" ht="12.75">
      <c r="C26" s="34">
        <v>0</v>
      </c>
      <c r="D26" s="34">
        <v>0</v>
      </c>
      <c r="E26" s="16">
        <f t="shared" si="0"/>
        <v>0</v>
      </c>
    </row>
    <row r="27" spans="3:5" ht="12.75">
      <c r="C27" s="34">
        <v>0</v>
      </c>
      <c r="D27" s="34">
        <v>0</v>
      </c>
      <c r="E27" s="16">
        <f t="shared" si="0"/>
        <v>0</v>
      </c>
    </row>
    <row r="28" spans="3:5" ht="12.75">
      <c r="C28" s="32">
        <v>0</v>
      </c>
      <c r="D28" s="32">
        <v>0</v>
      </c>
      <c r="E28" s="16">
        <f t="shared" si="0"/>
        <v>0</v>
      </c>
    </row>
    <row r="29" spans="3:5" ht="12.75">
      <c r="C29" s="34">
        <v>0</v>
      </c>
      <c r="D29" s="34">
        <v>0</v>
      </c>
      <c r="E29" s="16">
        <f t="shared" si="0"/>
        <v>0</v>
      </c>
    </row>
    <row r="30" spans="3:5" ht="12.75">
      <c r="C30" s="34">
        <v>0</v>
      </c>
      <c r="D30" s="34">
        <v>0</v>
      </c>
      <c r="E30" s="16">
        <f t="shared" si="0"/>
        <v>0</v>
      </c>
    </row>
    <row r="31" spans="3:5" ht="12.75">
      <c r="C31" s="34">
        <v>0</v>
      </c>
      <c r="D31" s="34">
        <v>0</v>
      </c>
      <c r="E31" s="16">
        <f t="shared" si="0"/>
        <v>0</v>
      </c>
    </row>
    <row r="32" spans="3:5" ht="12.75">
      <c r="C32" s="34">
        <v>0</v>
      </c>
      <c r="D32" s="34">
        <v>0</v>
      </c>
      <c r="E32" s="16">
        <f t="shared" si="0"/>
        <v>0</v>
      </c>
    </row>
    <row r="33" spans="3:5" ht="12.75">
      <c r="C33" s="34">
        <v>0</v>
      </c>
      <c r="D33" s="34">
        <v>0</v>
      </c>
      <c r="E33" s="16">
        <f t="shared" si="0"/>
        <v>0</v>
      </c>
    </row>
    <row r="34" spans="3:5" ht="12.75">
      <c r="C34" s="34">
        <v>0</v>
      </c>
      <c r="D34" s="34">
        <v>0</v>
      </c>
      <c r="E34" s="16">
        <f t="shared" si="0"/>
        <v>0</v>
      </c>
    </row>
    <row r="35" spans="3:5" ht="12.75">
      <c r="C35" s="34">
        <v>0</v>
      </c>
      <c r="D35" s="34">
        <v>0</v>
      </c>
      <c r="E35" s="16">
        <f t="shared" si="0"/>
        <v>0</v>
      </c>
    </row>
    <row r="36" spans="3:5" ht="12.75">
      <c r="C36" s="34">
        <v>0</v>
      </c>
      <c r="D36" s="34">
        <v>0</v>
      </c>
      <c r="E36" s="16">
        <f t="shared" si="0"/>
        <v>0</v>
      </c>
    </row>
    <row r="37" spans="3:5" ht="12.75">
      <c r="C37" s="34">
        <v>0</v>
      </c>
      <c r="D37" s="34">
        <v>0</v>
      </c>
      <c r="E37" s="16">
        <f t="shared" si="0"/>
        <v>0</v>
      </c>
    </row>
    <row r="38" spans="3:5" ht="12.75">
      <c r="C38" s="32">
        <v>0</v>
      </c>
      <c r="D38" s="32">
        <v>0</v>
      </c>
      <c r="E38" s="16">
        <f t="shared" si="0"/>
        <v>0</v>
      </c>
    </row>
    <row r="39" spans="3:5" ht="12.75">
      <c r="C39" s="34">
        <v>0</v>
      </c>
      <c r="D39" s="34">
        <v>0</v>
      </c>
      <c r="E39" s="16">
        <f t="shared" si="0"/>
        <v>0</v>
      </c>
    </row>
    <row r="40" spans="3:5" ht="12.75">
      <c r="C40" s="34">
        <v>0</v>
      </c>
      <c r="D40" s="34">
        <v>0</v>
      </c>
      <c r="E40" s="16">
        <f t="shared" si="0"/>
        <v>0</v>
      </c>
    </row>
    <row r="41" spans="3:5" ht="12.75">
      <c r="C41" s="32">
        <v>0</v>
      </c>
      <c r="D41" s="32">
        <v>0</v>
      </c>
      <c r="E41" s="16">
        <f t="shared" si="0"/>
        <v>0</v>
      </c>
    </row>
    <row r="42" spans="3:5" ht="12.75">
      <c r="C42" s="32">
        <v>0</v>
      </c>
      <c r="D42" s="32">
        <v>0</v>
      </c>
      <c r="E42" s="16">
        <f t="shared" si="0"/>
        <v>0</v>
      </c>
    </row>
    <row r="43" spans="3:5" ht="12.75">
      <c r="C43" s="34">
        <v>0</v>
      </c>
      <c r="D43" s="34">
        <v>0</v>
      </c>
      <c r="E43" s="16">
        <f t="shared" si="0"/>
        <v>0</v>
      </c>
    </row>
    <row r="44" spans="3:5" ht="12.75">
      <c r="C44" s="34">
        <v>0</v>
      </c>
      <c r="D44" s="34">
        <v>0</v>
      </c>
      <c r="E44" s="16">
        <f t="shared" si="0"/>
        <v>0</v>
      </c>
    </row>
    <row r="45" spans="3:5" ht="12.75">
      <c r="C45" s="32">
        <v>0</v>
      </c>
      <c r="D45" s="32">
        <v>0</v>
      </c>
      <c r="E45" s="16">
        <f t="shared" si="0"/>
        <v>0</v>
      </c>
    </row>
    <row r="46" spans="3:5" ht="12.75">
      <c r="C46" s="32">
        <v>0</v>
      </c>
      <c r="D46" s="32">
        <v>0</v>
      </c>
      <c r="E46" s="16">
        <f t="shared" si="0"/>
        <v>0</v>
      </c>
    </row>
    <row r="47" spans="3:5" ht="12.75">
      <c r="C47" s="32">
        <v>0</v>
      </c>
      <c r="D47" s="32">
        <v>0</v>
      </c>
      <c r="E47" s="16">
        <f t="shared" si="0"/>
        <v>0</v>
      </c>
    </row>
    <row r="48" spans="3:5" ht="12.75">
      <c r="C48" s="32">
        <v>0</v>
      </c>
      <c r="D48" s="32">
        <v>0</v>
      </c>
      <c r="E48" s="16">
        <f t="shared" si="0"/>
        <v>0</v>
      </c>
    </row>
    <row r="49" spans="3:5" ht="12.75">
      <c r="C49" s="36">
        <f>SUM(C8:C48)</f>
        <v>0</v>
      </c>
      <c r="D49" s="36">
        <f>SUM(D8:D48)</f>
        <v>0</v>
      </c>
      <c r="E49" s="36">
        <f>SUM(E8:E48)</f>
        <v>0</v>
      </c>
    </row>
    <row r="51" spans="1:5" s="19" customFormat="1" ht="12.75">
      <c r="A51" s="29" t="s">
        <v>50</v>
      </c>
      <c r="B51" s="29"/>
      <c r="D51" s="30" t="s">
        <v>51</v>
      </c>
      <c r="E51" s="30"/>
    </row>
  </sheetData>
  <sheetProtection selectLockedCells="1" selectUnlockedCells="1"/>
  <mergeCells count="2">
    <mergeCell ref="A51:B51"/>
    <mergeCell ref="D51:E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1900-kastl</cp:lastModifiedBy>
  <cp:lastPrinted>2022-08-02T06:50:00Z</cp:lastPrinted>
  <dcterms:created xsi:type="dcterms:W3CDTF">2022-07-26T09:38:05Z</dcterms:created>
  <dcterms:modified xsi:type="dcterms:W3CDTF">2022-09-14T09:59:16Z</dcterms:modified>
  <cp:category/>
  <cp:version/>
  <cp:contentType/>
  <cp:contentStatus/>
</cp:coreProperties>
</file>