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'Лист1'!$A$1:$G$18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<sst xmlns="http://schemas.openxmlformats.org/spreadsheetml/2006/main" count="25" uniqueCount="25">
  <si>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</si>
  <si>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</si>
  <si>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r>
      <rPr>
        <b/>
        <sz val="24"/>
        <rFont val="Times New Roman"/>
        <family val="1"/>
      </rPr>
      <t xml:space="preserve">  станом на  01 квітня</t>
    </r>
    <r>
      <rPr>
        <b/>
        <sz val="32"/>
        <rFont val="Times New Roman"/>
        <family val="1"/>
      </rPr>
      <t xml:space="preserve"> </t>
    </r>
    <r>
      <rPr>
        <sz val="32"/>
        <rFont val="Times New Roman"/>
        <family val="1"/>
      </rPr>
      <t>2023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року</t>
    </r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</si>
  <si>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</si>
  <si>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</si>
  <si>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</si>
  <si>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</si>
  <si>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</si>
  <si>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</si>
  <si>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</si>
  <si>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</si>
  <si>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</si>
  <si>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</si>
  <si>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</si>
  <si>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</si>
  <si>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</si>
  <si>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</si>
  <si>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Субвенція з державного бюджету місцевим бюджетам на створення мережі спеціалізованих службпідтримки осіб, які постраждали від домашнього насильства та/або насильства за ознакою статі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</si>
  <si>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</si>
  <si>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</si>
  <si>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</si>
  <si>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Разом</t>
  </si>
  <si>
    <t>Начальник управління видатків бюджетів</t>
  </si>
  <si>
    <t>Олег ВОЛЯК</t>
  </si>
  <si>
    <t>та міжбюджетних відносин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</si>
</sst>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b/>
      <sz val="12"/>
      <name val="Arial Cyr"/>
      <family val="2"/>
    </font>
    <font>
      <b/>
      <sz val="22"/>
      <name val="Arial Cyr"/>
      <family val="2"/>
    </font>
    <font>
      <b/>
      <sz val="22"/>
      <name val="Times New Roman"/>
      <family val="1"/>
    </font>
    <font>
      <b/>
      <sz val="18"/>
      <name val="Arial Cyr"/>
      <family val="2"/>
    </font>
    <font>
      <b/>
      <sz val="2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5" fontId="8" fillId="33" borderId="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justify"/>
    </xf>
    <xf numFmtId="16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166" fontId="7" fillId="33" borderId="10" xfId="0" applyNumberFormat="1" applyFont="1" applyFill="1" applyBorder="1" applyAlignment="1">
      <alignment horizontal="center" vertical="center"/>
    </xf>
    <xf numFmtId="1" fontId="4" fillId="33" borderId="10" xfId="55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>
      <alignment horizontal="center" vertical="center"/>
    </xf>
    <xf numFmtId="1" fontId="7" fillId="33" borderId="10" xfId="55" applyNumberFormat="1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36" zoomScaleNormal="145" zoomScaleSheetLayoutView="36" zoomScalePageLayoutView="0" workbookViewId="0" topLeftCell="A1">
      <selection activeCell="A3" sqref="A3:G3"/>
    </sheetView>
  </sheetViews>
  <sheetFormatPr defaultColWidth="9.00390625" defaultRowHeight="12.75"/>
  <cols>
    <col min="1" max="1" width="8.75390625" style="1" customWidth="1"/>
    <col min="2" max="2" width="165.625" style="1" customWidth="1"/>
    <col min="3" max="3" width="29.75390625" style="1" customWidth="1"/>
    <col min="4" max="4" width="37.125" style="1" customWidth="1"/>
    <col min="5" max="5" width="28.25390625" style="2" customWidth="1"/>
    <col min="6" max="6" width="25.75390625" style="1" customWidth="1"/>
    <col min="7" max="7" width="39.50390625" style="1" customWidth="1"/>
    <col min="8" max="252" width="9.125" style="1" customWidth="1"/>
  </cols>
  <sheetData>
    <row r="1" spans="1:7" ht="27.75" customHeight="1">
      <c r="A1" s="12" t="s">
        <v>0</v>
      </c>
      <c r="B1" s="12"/>
      <c r="C1" s="12"/>
      <c r="D1" s="12"/>
      <c r="E1" s="12"/>
      <c r="F1" s="12"/>
      <c r="G1" s="12"/>
    </row>
    <row r="2" spans="1:7" ht="40.5" customHeight="1">
      <c r="A2" s="13" t="s">
        <v>1</v>
      </c>
      <c r="B2" s="13"/>
      <c r="C2" s="13"/>
      <c r="D2" s="13"/>
      <c r="E2" s="13"/>
      <c r="F2" s="13"/>
      <c r="G2" s="13"/>
    </row>
    <row r="3" spans="1:7" ht="44.25" customHeight="1">
      <c r="A3" s="14" t="s">
        <v>2</v>
      </c>
      <c r="B3" s="14"/>
      <c r="C3" s="14"/>
      <c r="D3" s="14"/>
      <c r="E3" s="14"/>
      <c r="F3" s="14"/>
      <c r="G3" s="14"/>
    </row>
    <row r="4" spans="1:7" ht="27.75" customHeight="1">
      <c r="A4" s="3"/>
      <c r="B4" s="4"/>
      <c r="C4" s="15" t="s">
        <v>3</v>
      </c>
      <c r="D4" s="15"/>
      <c r="E4" s="15"/>
      <c r="F4" s="15"/>
      <c r="G4" s="15"/>
    </row>
    <row r="5" spans="1:7" s="8" customFormat="1" ht="217.5" customHeight="1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6" t="s">
        <v>10</v>
      </c>
    </row>
    <row r="6" spans="1:7" ht="65.25" customHeight="1">
      <c r="A6" s="9">
        <v>1</v>
      </c>
      <c r="B6" s="10" t="s">
        <v>11</v>
      </c>
      <c r="C6" s="21">
        <v>1304530.5</v>
      </c>
      <c r="D6" s="21">
        <v>326133</v>
      </c>
      <c r="E6" s="21">
        <v>326133</v>
      </c>
      <c r="F6" s="21">
        <v>0</v>
      </c>
      <c r="G6" s="24">
        <f>E6/D6*100</f>
        <v>100</v>
      </c>
    </row>
    <row r="7" spans="1:7" ht="63.75" customHeight="1">
      <c r="A7" s="9">
        <v>2</v>
      </c>
      <c r="B7" s="10" t="s">
        <v>12</v>
      </c>
      <c r="C7" s="21">
        <v>247917</v>
      </c>
      <c r="D7" s="21">
        <v>61979.1</v>
      </c>
      <c r="E7" s="21">
        <v>61979.1</v>
      </c>
      <c r="F7" s="21">
        <v>0</v>
      </c>
      <c r="G7" s="24">
        <f>E7/D7*100</f>
        <v>100</v>
      </c>
    </row>
    <row r="8" spans="1:7" ht="63.75" customHeight="1">
      <c r="A8" s="9">
        <v>3</v>
      </c>
      <c r="B8" s="10" t="s">
        <v>13</v>
      </c>
      <c r="C8" s="21">
        <v>2674220.9</v>
      </c>
      <c r="D8" s="21">
        <v>627083.8</v>
      </c>
      <c r="E8" s="21">
        <v>627083.7999999999</v>
      </c>
      <c r="F8" s="21">
        <v>0</v>
      </c>
      <c r="G8" s="24">
        <f>E8/D8*100</f>
        <v>99.99999999999997</v>
      </c>
    </row>
    <row r="9" spans="1:7" ht="144" customHeight="1">
      <c r="A9" s="9">
        <v>4</v>
      </c>
      <c r="B9" s="10" t="s">
        <v>14</v>
      </c>
      <c r="C9" s="21">
        <v>426995.3</v>
      </c>
      <c r="D9" s="21">
        <v>96926.7</v>
      </c>
      <c r="E9" s="21">
        <v>96926.69989999999</v>
      </c>
      <c r="F9" s="21">
        <v>0.00010000000474974513</v>
      </c>
      <c r="G9" s="24">
        <f>E9/D9*100</f>
        <v>99.99999989682925</v>
      </c>
    </row>
    <row r="10" spans="1:7" ht="80.25" customHeight="1">
      <c r="A10" s="9">
        <v>5</v>
      </c>
      <c r="B10" s="10" t="s">
        <v>15</v>
      </c>
      <c r="C10" s="21">
        <v>50717.3</v>
      </c>
      <c r="D10" s="21">
        <v>15254.7</v>
      </c>
      <c r="E10" s="21">
        <v>15254.7</v>
      </c>
      <c r="F10" s="21">
        <v>0</v>
      </c>
      <c r="G10" s="24">
        <v>0</v>
      </c>
    </row>
    <row r="11" spans="1:7" ht="68.25" customHeight="1">
      <c r="A11" s="9">
        <v>6</v>
      </c>
      <c r="B11" s="10" t="s">
        <v>16</v>
      </c>
      <c r="C11" s="21">
        <v>3854.7</v>
      </c>
      <c r="D11" s="21">
        <v>963.9</v>
      </c>
      <c r="E11" s="21">
        <v>642.5999999999999</v>
      </c>
      <c r="F11" s="21">
        <v>321.30000000000007</v>
      </c>
      <c r="G11" s="24">
        <f>E11/D11*100</f>
        <v>66.66666666666666</v>
      </c>
    </row>
    <row r="12" spans="1:7" ht="111.75" customHeight="1">
      <c r="A12" s="9">
        <v>7</v>
      </c>
      <c r="B12" s="10" t="s">
        <v>17</v>
      </c>
      <c r="C12" s="21">
        <v>7221.8</v>
      </c>
      <c r="D12" s="21">
        <v>0</v>
      </c>
      <c r="E12" s="21">
        <v>0</v>
      </c>
      <c r="F12" s="21">
        <v>0</v>
      </c>
      <c r="G12" s="24">
        <v>0</v>
      </c>
    </row>
    <row r="13" spans="1:7" ht="76.5" customHeight="1">
      <c r="A13" s="9">
        <v>8</v>
      </c>
      <c r="B13" s="10" t="s">
        <v>18</v>
      </c>
      <c r="C13" s="21">
        <v>111659.7</v>
      </c>
      <c r="D13" s="21">
        <v>27915</v>
      </c>
      <c r="E13" s="21">
        <v>27915</v>
      </c>
      <c r="F13" s="21">
        <v>0</v>
      </c>
      <c r="G13" s="24">
        <f>E13/D13*100</f>
        <v>100</v>
      </c>
    </row>
    <row r="14" spans="1:7" ht="77.25" customHeight="1">
      <c r="A14" s="9">
        <v>9</v>
      </c>
      <c r="B14" s="10" t="s">
        <v>19</v>
      </c>
      <c r="C14" s="21">
        <v>8019.4</v>
      </c>
      <c r="D14" s="21">
        <v>2004.9</v>
      </c>
      <c r="E14" s="21">
        <v>2004.9</v>
      </c>
      <c r="F14" s="21">
        <v>0</v>
      </c>
      <c r="G14" s="24">
        <f>E14/D14*100</f>
        <v>100</v>
      </c>
    </row>
    <row r="15" spans="1:7" ht="124.5" customHeight="1">
      <c r="A15" s="25">
        <v>10</v>
      </c>
      <c r="B15" s="11" t="s">
        <v>20</v>
      </c>
      <c r="C15" s="21">
        <v>24588.5</v>
      </c>
      <c r="D15" s="21">
        <v>9256.8</v>
      </c>
      <c r="E15" s="21">
        <v>9256.8</v>
      </c>
      <c r="F15" s="21">
        <v>0</v>
      </c>
      <c r="G15" s="24">
        <f>E15/D15*100</f>
        <v>100</v>
      </c>
    </row>
    <row r="16" spans="1:7" ht="74.25" customHeight="1">
      <c r="A16" s="26" t="s">
        <v>21</v>
      </c>
      <c r="B16" s="26"/>
      <c r="C16" s="23">
        <f>SUM(C6:C15)</f>
        <v>4859725.100000001</v>
      </c>
      <c r="D16" s="23">
        <f>SUM(D6:D15)</f>
        <v>1167517.9</v>
      </c>
      <c r="E16" s="23">
        <f>SUM(E6:E15)</f>
        <v>1167196.5998999998</v>
      </c>
      <c r="F16" s="23">
        <f>SUM(F6:F15)</f>
        <v>321.3001000000048</v>
      </c>
      <c r="G16" s="22">
        <f>E16/D16*100</f>
        <v>99.97248007075522</v>
      </c>
    </row>
    <row r="17" spans="1:7" ht="30">
      <c r="A17" s="16" t="s">
        <v>22</v>
      </c>
      <c r="B17" s="16"/>
      <c r="C17" s="16"/>
      <c r="D17" s="16"/>
      <c r="E17" s="17"/>
      <c r="F17" s="18"/>
      <c r="G17" s="19" t="s">
        <v>23</v>
      </c>
    </row>
    <row r="18" spans="1:7" ht="30" customHeight="1">
      <c r="A18" s="16" t="s">
        <v>24</v>
      </c>
      <c r="B18" s="16"/>
      <c r="C18" s="16"/>
      <c r="D18" s="20"/>
      <c r="E18" s="17"/>
      <c r="F18" s="18"/>
      <c r="G18" s="19"/>
    </row>
  </sheetData>
  <sheetProtection selectLockedCells="1" selectUnlockedCells="1"/>
  <mergeCells count="8">
    <mergeCell ref="A1:G1"/>
    <mergeCell ref="A2:G2"/>
    <mergeCell ref="A3:G3"/>
    <mergeCell ref="C4:G4"/>
    <mergeCell ref="A16:B16"/>
    <mergeCell ref="A17:D17"/>
    <mergeCell ref="G17:G18"/>
    <mergeCell ref="A18:C18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2023-04-05T13:22:01Z</dcterms:modified>
  <cp:category/>
  <cp:version/>
  <cp:contentType/>
  <cp:contentStatus/>
</cp:coreProperties>
</file>