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8" yWindow="65524" windowWidth="14376" windowHeight="13176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<sst xmlns="http://schemas.openxmlformats.org/spreadsheetml/2006/main" count="50" uniqueCount="32">
  <si>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Найменування показників</t>
  </si>
  <si>
    <t>Найментування бюджетів</t>
  </si>
  <si>
    <t>Місцеві бюджети області</t>
  </si>
  <si>
    <t>Всього</t>
  </si>
  <si>
    <t>обласних</t>
  </si>
  <si>
    <t>районних</t>
  </si>
  <si>
    <t>Кількість місцевих бюджетів, що отримували позички в поточному році</t>
  </si>
  <si>
    <t>Сума наданих позик</t>
  </si>
  <si>
    <t>Сума повернутих позик</t>
  </si>
  <si>
    <t>Заборгованість</t>
  </si>
  <si>
    <t>Інформація в розрізі бюджетів</t>
  </si>
  <si>
    <t>Найменування бюджету</t>
  </si>
  <si>
    <t>Сума заборгованості</t>
  </si>
  <si>
    <t>Тернопільський обласний бюджет</t>
  </si>
  <si>
    <t>Кременецький районний бюджет</t>
  </si>
  <si>
    <t>Чортківський районний бюджет</t>
  </si>
  <si>
    <t>Бюджет міста Тернополя</t>
  </si>
  <si>
    <t>Бюджет міста Чорткова</t>
  </si>
  <si>
    <t>Бюджет міста Кременця</t>
  </si>
  <si>
    <t>Петро ВАСИЛИШИН</t>
  </si>
  <si>
    <t>Тернопільський районний бюджет</t>
  </si>
  <si>
    <t>територіальних громад</t>
  </si>
  <si>
    <t>Копичинська ТГ</t>
  </si>
  <si>
    <t>Білобожницька ТГ</t>
  </si>
  <si>
    <t>Колиндянська ТГ</t>
  </si>
  <si>
    <t>Великодедеркальська ТГ</t>
  </si>
  <si>
    <t>Лановецька міська тг</t>
  </si>
  <si>
    <t>Заступник начальника управління - начальник відділу операцій з фінансовим ресурсом управління бюджетних надходжень та операцій з фінансовим ресурсом</t>
  </si>
  <si>
    <t>Бюджет міста Збаража</t>
  </si>
  <si>
    <t>Кількість, сума тис.грн</t>
  </si>
  <si>
    <t xml:space="preserve">ІНФОРМАЦІЯ про позики надані для покриття тимчасових касових розривів місцевим бюджетам області </t>
  </si>
  <si>
    <t>станом на 01 грудня 2022 року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</si>
</sst>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Arial Cyr"/>
      <family val="2"/>
    </font>
    <font>
      <u val="single"/>
      <sz val="12"/>
      <color indexed="36"/>
      <name val="Arial Cyr"/>
      <family val="2"/>
    </font>
    <font>
      <sz val="8"/>
      <color indexed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2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justify" vertical="center" wrapText="1"/>
    </xf>
    <xf numFmtId="172" fontId="2" fillId="0" borderId="0" xfId="0" applyNumberFormat="1" applyFont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2" fontId="4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justify" vertical="center" wrapText="1"/>
    </xf>
    <xf numFmtId="3" fontId="2" fillId="0" borderId="17" xfId="0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horizontal="justify" vertical="center" wrapText="1"/>
    </xf>
    <xf numFmtId="3" fontId="2" fillId="0" borderId="19" xfId="0" applyNumberFormat="1" applyFont="1" applyBorder="1" applyAlignment="1">
      <alignment horizontal="right" vertical="center" wrapText="1"/>
    </xf>
    <xf numFmtId="172" fontId="2" fillId="0" borderId="17" xfId="0" applyNumberFormat="1" applyFont="1" applyBorder="1" applyAlignment="1">
      <alignment horizontal="right" vertical="center" wrapText="1"/>
    </xf>
    <xf numFmtId="172" fontId="2" fillId="0" borderId="16" xfId="0" applyNumberFormat="1" applyFont="1" applyBorder="1" applyAlignment="1">
      <alignment horizontal="center" vertical="center" wrapText="1"/>
    </xf>
    <xf numFmtId="172" fontId="2" fillId="0" borderId="1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172" fontId="2" fillId="0" borderId="0" xfId="0" applyNumberFormat="1" applyFont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172" fontId="2" fillId="0" borderId="15" xfId="0" applyNumberFormat="1" applyFont="1" applyBorder="1" applyAlignment="1">
      <alignment horizontal="right" vertical="center" wrapText="1"/>
    </xf>
    <xf numFmtId="0" fontId="2" fillId="0" borderId="20" xfId="0" applyFont="1" applyBorder="1" applyAlignment="1">
      <alignment horizontal="justify" vertical="center" wrapText="1"/>
    </xf>
    <xf numFmtId="172" fontId="2" fillId="0" borderId="21" xfId="0" applyNumberFormat="1" applyFont="1" applyBorder="1" applyAlignment="1">
      <alignment horizontal="right" vertical="center" wrapText="1"/>
    </xf>
    <xf numFmtId="172" fontId="2" fillId="0" borderId="22" xfId="0" applyNumberFormat="1" applyFont="1" applyBorder="1" applyAlignment="1">
      <alignment horizontal="right" vertical="center" wrapText="1"/>
    </xf>
    <xf numFmtId="0" fontId="2" fillId="0" borderId="23" xfId="0" applyFont="1" applyBorder="1" applyAlignment="1">
      <alignment horizontal="justify" vertical="center" wrapText="1"/>
    </xf>
    <xf numFmtId="172" fontId="2" fillId="0" borderId="24" xfId="0" applyNumberFormat="1" applyFont="1" applyBorder="1" applyAlignment="1">
      <alignment horizontal="right" vertical="center" wrapText="1"/>
    </xf>
    <xf numFmtId="0" fontId="2" fillId="0" borderId="25" xfId="0" applyFont="1" applyBorder="1" applyAlignment="1">
      <alignment horizontal="justify" vertical="center" wrapText="1"/>
    </xf>
    <xf numFmtId="3" fontId="2" fillId="0" borderId="21" xfId="0" applyNumberFormat="1" applyFont="1" applyBorder="1" applyAlignment="1">
      <alignment horizontal="right" vertical="center" wrapText="1"/>
    </xf>
    <xf numFmtId="0" fontId="2" fillId="0" borderId="22" xfId="0" applyFont="1" applyBorder="1" applyAlignment="1">
      <alignment/>
    </xf>
    <xf numFmtId="0" fontId="2" fillId="0" borderId="26" xfId="0" applyFont="1" applyBorder="1" applyAlignment="1">
      <alignment horizontal="justify" vertical="center" wrapText="1"/>
    </xf>
    <xf numFmtId="0" fontId="2" fillId="0" borderId="24" xfId="0" applyFont="1" applyBorder="1" applyAlignment="1">
      <alignment/>
    </xf>
    <xf numFmtId="172" fontId="2" fillId="0" borderId="27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justify" vertical="center" wrapText="1"/>
    </xf>
    <xf numFmtId="172" fontId="2" fillId="0" borderId="20" xfId="0" applyNumberFormat="1" applyFont="1" applyBorder="1" applyAlignment="1">
      <alignment horizontal="center" vertical="center" wrapText="1"/>
    </xf>
    <xf numFmtId="172" fontId="2" fillId="0" borderId="21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vertical="top" wrapText="1"/>
    </xf>
    <xf numFmtId="172" fontId="2" fillId="0" borderId="22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justify" vertical="center" wrapText="1"/>
    </xf>
    <xf numFmtId="0" fontId="2" fillId="0" borderId="30" xfId="0" applyFont="1" applyBorder="1" applyAlignment="1">
      <alignment horizontal="justify" vertical="center" wrapText="1"/>
    </xf>
    <xf numFmtId="0" fontId="2" fillId="0" borderId="31" xfId="0" applyFont="1" applyBorder="1" applyAlignment="1">
      <alignment horizontal="justify" vertical="center" wrapText="1"/>
    </xf>
    <xf numFmtId="172" fontId="2" fillId="0" borderId="32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172" fontId="2" fillId="0" borderId="35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justify" vertical="center" wrapText="1"/>
    </xf>
    <xf numFmtId="172" fontId="2" fillId="0" borderId="37" xfId="0" applyNumberFormat="1" applyFont="1" applyBorder="1" applyAlignment="1">
      <alignment horizontal="center" vertical="center" wrapText="1"/>
    </xf>
    <xf numFmtId="172" fontId="2" fillId="0" borderId="38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justify" vertical="center" wrapText="1"/>
    </xf>
    <xf numFmtId="172" fontId="4" fillId="0" borderId="40" xfId="0" applyNumberFormat="1" applyFont="1" applyBorder="1" applyAlignment="1">
      <alignment horizontal="center" vertical="center" wrapText="1"/>
    </xf>
    <xf numFmtId="172" fontId="4" fillId="0" borderId="4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42" xfId="0" applyFont="1" applyBorder="1" applyAlignment="1">
      <alignment horizontal="justify" vertical="center" wrapText="1"/>
    </xf>
    <xf numFmtId="172" fontId="2" fillId="0" borderId="43" xfId="0" applyNumberFormat="1" applyFont="1" applyBorder="1" applyAlignment="1">
      <alignment horizontal="center" vertical="center" wrapText="1"/>
    </xf>
    <xf numFmtId="172" fontId="2" fillId="0" borderId="4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justify" vertical="center" wrapText="1"/>
    </xf>
    <xf numFmtId="0" fontId="2" fillId="0" borderId="46" xfId="0" applyFont="1" applyBorder="1" applyAlignment="1">
      <alignment horizontal="justify" vertical="center" wrapText="1"/>
    </xf>
    <xf numFmtId="0" fontId="2" fillId="0" borderId="47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justify" vertical="center" wrapText="1"/>
    </xf>
    <xf numFmtId="0" fontId="2" fillId="0" borderId="49" xfId="0" applyFont="1" applyBorder="1" applyAlignment="1">
      <alignment horizontal="justify" vertical="center" wrapText="1"/>
    </xf>
    <xf numFmtId="0" fontId="2" fillId="0" borderId="5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="120" zoomScaleNormal="120" zoomScalePageLayoutView="0" workbookViewId="0" topLeftCell="A1">
      <selection activeCell="A48" sqref="A48"/>
    </sheetView>
  </sheetViews>
  <sheetFormatPr defaultColWidth="9.00390625" defaultRowHeight="12.75"/>
  <cols>
    <col min="1" max="1" width="33.00390625" style="1" customWidth="1"/>
    <col min="2" max="2" width="41.875" style="1" customWidth="1"/>
    <col min="3" max="3" width="14.125" style="2" customWidth="1"/>
  </cols>
  <sheetData>
    <row r="1" spans="2:3" ht="12.75" customHeight="1">
      <c r="B1" s="53"/>
      <c r="C1" s="53"/>
    </row>
    <row r="2" spans="1:3" ht="30.75" customHeight="1">
      <c r="A2" s="54" t="s">
        <v>30</v>
      </c>
      <c r="B2" s="54"/>
      <c r="C2" s="54"/>
    </row>
    <row r="3" spans="1:3" ht="17.25" customHeight="1" thickBot="1">
      <c r="A3" s="54" t="s">
        <v>31</v>
      </c>
      <c r="B3" s="54"/>
      <c r="C3" s="54"/>
    </row>
    <row r="4" spans="1:3" ht="27" thickBot="1">
      <c r="A4" s="3" t="s">
        <v>0</v>
      </c>
      <c r="B4" s="4" t="s">
        <v>1</v>
      </c>
      <c r="C4" s="5" t="s">
        <v>29</v>
      </c>
    </row>
    <row r="5" spans="1:3" ht="12.75" customHeight="1" thickBot="1">
      <c r="A5" s="55" t="s">
        <v>2</v>
      </c>
      <c r="B5" s="25" t="s">
        <v>3</v>
      </c>
      <c r="C5" s="26">
        <f>SUM(C6:C8)</f>
        <v>59</v>
      </c>
    </row>
    <row r="6" spans="1:3" ht="13.5" thickBot="1">
      <c r="A6" s="56"/>
      <c r="B6" s="6" t="s">
        <v>4</v>
      </c>
      <c r="C6" s="27">
        <v>1</v>
      </c>
    </row>
    <row r="7" spans="1:3" ht="13.5" thickBot="1">
      <c r="A7" s="56"/>
      <c r="B7" s="6" t="s">
        <v>5</v>
      </c>
      <c r="C7" s="27">
        <v>3</v>
      </c>
    </row>
    <row r="8" spans="1:3" ht="13.5" thickBot="1">
      <c r="A8" s="57"/>
      <c r="B8" s="28" t="s">
        <v>21</v>
      </c>
      <c r="C8" s="29">
        <v>55</v>
      </c>
    </row>
    <row r="9" spans="1:3" ht="12.75" customHeight="1" thickBot="1">
      <c r="A9" s="59" t="s">
        <v>6</v>
      </c>
      <c r="B9" s="7" t="s">
        <v>3</v>
      </c>
      <c r="C9" s="8">
        <f>SUM(C10:C12)</f>
        <v>5</v>
      </c>
    </row>
    <row r="10" spans="1:3" ht="13.5" thickBot="1">
      <c r="A10" s="59"/>
      <c r="B10" s="9" t="s">
        <v>4</v>
      </c>
      <c r="C10" s="10">
        <v>0</v>
      </c>
    </row>
    <row r="11" spans="1:3" ht="13.5" thickBot="1">
      <c r="A11" s="59"/>
      <c r="B11" s="9" t="s">
        <v>5</v>
      </c>
      <c r="C11" s="10">
        <v>0</v>
      </c>
    </row>
    <row r="12" spans="1:3" ht="13.5" thickBot="1">
      <c r="A12" s="60"/>
      <c r="B12" s="11" t="s">
        <v>21</v>
      </c>
      <c r="C12" s="12">
        <v>5</v>
      </c>
    </row>
    <row r="13" spans="1:3" ht="12.75" customHeight="1" thickBot="1">
      <c r="A13" s="55" t="s">
        <v>7</v>
      </c>
      <c r="B13" s="20" t="s">
        <v>3</v>
      </c>
      <c r="C13" s="21">
        <f>SUM(C14:C16)</f>
        <v>67762</v>
      </c>
    </row>
    <row r="14" spans="1:3" ht="13.5" thickBot="1">
      <c r="A14" s="56"/>
      <c r="B14" s="9" t="s">
        <v>4</v>
      </c>
      <c r="C14" s="22">
        <f>B28</f>
        <v>0</v>
      </c>
    </row>
    <row r="15" spans="1:3" ht="13.5" thickBot="1">
      <c r="A15" s="56"/>
      <c r="B15" s="9" t="s">
        <v>5</v>
      </c>
      <c r="C15" s="22">
        <f>SUM(B29:B31)</f>
        <v>0</v>
      </c>
    </row>
    <row r="16" spans="1:3" ht="13.5" thickBot="1">
      <c r="A16" s="57"/>
      <c r="B16" s="23" t="s">
        <v>21</v>
      </c>
      <c r="C16" s="24">
        <f>SUM(B32:B40)</f>
        <v>67762</v>
      </c>
    </row>
    <row r="17" spans="1:3" ht="12.75" customHeight="1" thickBot="1">
      <c r="A17" s="59" t="s">
        <v>8</v>
      </c>
      <c r="B17" s="7" t="s">
        <v>3</v>
      </c>
      <c r="C17" s="19">
        <f>SUM(C18:C20)</f>
        <v>67762</v>
      </c>
    </row>
    <row r="18" spans="1:6" ht="13.5" thickBot="1">
      <c r="A18" s="61"/>
      <c r="B18" s="9" t="s">
        <v>4</v>
      </c>
      <c r="C18" s="13">
        <f>-C14-C22</f>
        <v>0</v>
      </c>
      <c r="F18" s="49"/>
    </row>
    <row r="19" spans="1:3" ht="13.5" thickBot="1">
      <c r="A19" s="61"/>
      <c r="B19" s="9" t="s">
        <v>5</v>
      </c>
      <c r="C19" s="13">
        <f>-C15-C23</f>
        <v>0</v>
      </c>
    </row>
    <row r="20" spans="1:3" ht="13.5" thickBot="1">
      <c r="A20" s="62"/>
      <c r="B20" s="11" t="s">
        <v>21</v>
      </c>
      <c r="C20" s="13">
        <f>C16-C24</f>
        <v>67762</v>
      </c>
    </row>
    <row r="21" spans="1:3" ht="12.75" customHeight="1" thickBot="1">
      <c r="A21" s="55" t="s">
        <v>9</v>
      </c>
      <c r="B21" s="20" t="s">
        <v>3</v>
      </c>
      <c r="C21" s="21">
        <f>SUM(C22:C24)</f>
        <v>0</v>
      </c>
    </row>
    <row r="22" spans="1:3" ht="13.5" thickBot="1">
      <c r="A22" s="56"/>
      <c r="B22" s="9" t="s">
        <v>4</v>
      </c>
      <c r="C22" s="22">
        <f>C28</f>
        <v>0</v>
      </c>
    </row>
    <row r="23" spans="1:3" ht="13.5" thickBot="1">
      <c r="A23" s="56"/>
      <c r="B23" s="9" t="s">
        <v>5</v>
      </c>
      <c r="C23" s="22">
        <f>SUM(C29:C31)</f>
        <v>0</v>
      </c>
    </row>
    <row r="24" spans="1:3" ht="13.5" thickBot="1">
      <c r="A24" s="57"/>
      <c r="B24" s="23" t="s">
        <v>21</v>
      </c>
      <c r="C24" s="24">
        <f>SUM(C33:C40)</f>
        <v>0</v>
      </c>
    </row>
    <row r="26" spans="1:3" ht="13.5" customHeight="1" thickBot="1">
      <c r="A26" s="58" t="s">
        <v>10</v>
      </c>
      <c r="B26" s="58"/>
      <c r="C26" s="58"/>
    </row>
    <row r="27" spans="1:3" ht="27" thickBot="1">
      <c r="A27" s="40" t="s">
        <v>11</v>
      </c>
      <c r="B27" s="41" t="s">
        <v>7</v>
      </c>
      <c r="C27" s="42" t="s">
        <v>12</v>
      </c>
    </row>
    <row r="28" spans="1:3" ht="12.75">
      <c r="A28" s="31" t="s">
        <v>13</v>
      </c>
      <c r="B28" s="32">
        <v>0</v>
      </c>
      <c r="C28" s="33">
        <v>0</v>
      </c>
    </row>
    <row r="29" spans="1:3" ht="12.75">
      <c r="A29" s="34" t="s">
        <v>14</v>
      </c>
      <c r="B29" s="14">
        <v>0</v>
      </c>
      <c r="C29" s="35">
        <v>0</v>
      </c>
    </row>
    <row r="30" spans="1:3" ht="12.75">
      <c r="A30" s="34" t="s">
        <v>20</v>
      </c>
      <c r="B30" s="14">
        <v>0</v>
      </c>
      <c r="C30" s="35">
        <v>0</v>
      </c>
    </row>
    <row r="31" spans="1:3" ht="12.75">
      <c r="A31" s="34" t="s">
        <v>15</v>
      </c>
      <c r="B31" s="14">
        <v>0</v>
      </c>
      <c r="C31" s="35">
        <v>0</v>
      </c>
    </row>
    <row r="32" spans="1:3" ht="12.75">
      <c r="A32" s="36" t="s">
        <v>16</v>
      </c>
      <c r="B32" s="14">
        <v>0</v>
      </c>
      <c r="C32" s="35">
        <v>0</v>
      </c>
    </row>
    <row r="33" spans="1:5" ht="12.75">
      <c r="A33" s="37" t="s">
        <v>17</v>
      </c>
      <c r="B33" s="15">
        <v>17000</v>
      </c>
      <c r="C33" s="35">
        <v>0</v>
      </c>
      <c r="E33" s="49"/>
    </row>
    <row r="34" spans="1:3" ht="12.75">
      <c r="A34" s="38" t="s">
        <v>18</v>
      </c>
      <c r="B34" s="30">
        <v>0</v>
      </c>
      <c r="C34" s="39">
        <v>0</v>
      </c>
    </row>
    <row r="35" spans="1:3" ht="12.75">
      <c r="A35" s="38" t="s">
        <v>28</v>
      </c>
      <c r="B35" s="30">
        <v>25460</v>
      </c>
      <c r="C35" s="39">
        <v>0</v>
      </c>
    </row>
    <row r="36" spans="1:3" ht="12.75">
      <c r="A36" s="38" t="s">
        <v>23</v>
      </c>
      <c r="B36" s="30">
        <v>0</v>
      </c>
      <c r="C36" s="39">
        <v>0</v>
      </c>
    </row>
    <row r="37" spans="1:3" ht="12.75">
      <c r="A37" s="43" t="s">
        <v>24</v>
      </c>
      <c r="B37" s="44">
        <v>494.2</v>
      </c>
      <c r="C37" s="45">
        <v>0</v>
      </c>
    </row>
    <row r="38" spans="1:3" ht="12.75">
      <c r="A38" s="43" t="s">
        <v>25</v>
      </c>
      <c r="B38" s="44">
        <v>10397</v>
      </c>
      <c r="C38" s="45">
        <v>0</v>
      </c>
    </row>
    <row r="39" spans="1:3" ht="12.75">
      <c r="A39" s="43" t="s">
        <v>26</v>
      </c>
      <c r="B39" s="44">
        <v>0</v>
      </c>
      <c r="C39" s="45">
        <v>0</v>
      </c>
    </row>
    <row r="40" spans="1:3" ht="13.5" thickBot="1">
      <c r="A40" s="50" t="s">
        <v>22</v>
      </c>
      <c r="B40" s="51">
        <v>14410.8</v>
      </c>
      <c r="C40" s="52">
        <v>0</v>
      </c>
    </row>
    <row r="41" spans="1:3" ht="13.5" thickBot="1">
      <c r="A41" s="46" t="s">
        <v>3</v>
      </c>
      <c r="B41" s="47">
        <f>SUM(B28:B40)</f>
        <v>67762</v>
      </c>
      <c r="C41" s="48">
        <f>SUM(C28:C40)</f>
        <v>0</v>
      </c>
    </row>
    <row r="42" spans="2:3" ht="12.75">
      <c r="B42" s="16"/>
      <c r="C42" s="17"/>
    </row>
    <row r="43" spans="2:3" ht="12.75">
      <c r="B43" s="18"/>
      <c r="C43" s="17"/>
    </row>
    <row r="44" spans="2:3" ht="12.75">
      <c r="B44" s="17"/>
      <c r="C44" s="17"/>
    </row>
    <row r="45" spans="1:3" ht="66">
      <c r="A45" s="1" t="s">
        <v>27</v>
      </c>
      <c r="B45" s="17" t="s">
        <v>19</v>
      </c>
      <c r="C45" s="17"/>
    </row>
  </sheetData>
  <sheetProtection selectLockedCells="1" selectUnlockedCells="1"/>
  <mergeCells count="9">
    <mergeCell ref="A26:C26"/>
    <mergeCell ref="A9:A12"/>
    <mergeCell ref="A13:A16"/>
    <mergeCell ref="A17:A20"/>
    <mergeCell ref="A21:A24"/>
    <mergeCell ref="B1:C1"/>
    <mergeCell ref="A2:C2"/>
    <mergeCell ref="A3:C3"/>
    <mergeCell ref="A5:A8"/>
  </mergeCells>
  <printOptions/>
  <pageMargins left="0.7875" right="0.39375" top="0.39375" bottom="0.393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1900-LucUH</cp:lastModifiedBy>
  <cp:lastPrinted>2021-01-06T09:11:03Z</cp:lastPrinted>
  <dcterms:created xsi:type="dcterms:W3CDTF">2020-06-23T07:46:06Z</dcterms:created>
  <dcterms:modified xsi:type="dcterms:W3CDTF">2022-12-01T07:12:46Z</dcterms:modified>
  <cp:category/>
  <cp:version/>
  <cp:contentType/>
  <cp:contentStatus/>
</cp:coreProperties>
</file>