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1355" windowHeight="7935" activeTab="1"/>
  </bookViews>
  <sheets>
    <sheet name="Звіт про вик.програми  2417110" sheetId="4" r:id="rId1"/>
    <sheet name="Власний дім" sheetId="6" r:id="rId2"/>
    <sheet name="Риба" sheetId="7" r:id="rId3"/>
    <sheet name="Лист2" sheetId="8" r:id="rId4"/>
  </sheets>
  <calcPr calcId="145621"/>
</workbook>
</file>

<file path=xl/calcChain.xml><?xml version="1.0" encoding="utf-8"?>
<calcChain xmlns="http://schemas.openxmlformats.org/spreadsheetml/2006/main">
  <c r="G13" i="6" l="1"/>
  <c r="I17" i="7" l="1"/>
  <c r="H17" i="7"/>
  <c r="I17" i="4" l="1"/>
  <c r="F13" i="6" l="1"/>
  <c r="H17" i="4" l="1"/>
</calcChain>
</file>

<file path=xl/sharedStrings.xml><?xml version="1.0" encoding="utf-8"?>
<sst xmlns="http://schemas.openxmlformats.org/spreadsheetml/2006/main" count="113" uniqueCount="57">
  <si>
    <t>Стан виконання заходів (результативні показники виконання програми)</t>
  </si>
  <si>
    <t xml:space="preserve">ЗВІТ </t>
  </si>
  <si>
    <t>Захід</t>
  </si>
  <si>
    <t>№              з/п</t>
  </si>
  <si>
    <t>Разом</t>
  </si>
  <si>
    <t>Фактичні обсяги фінансування,  тисяч гривень</t>
  </si>
  <si>
    <t>Здешевлення вартості спермопродукції</t>
  </si>
  <si>
    <t>Департамент АПР ОДА, племпідприємства</t>
  </si>
  <si>
    <t>здешевлено         20889 спермодоз</t>
  </si>
  <si>
    <t>Розвиток тваринництва: закупівля рідкого азоту та відшкодування вартості спермопродукції</t>
  </si>
  <si>
    <t>Відшкодування вартості доїльних апаратів відчизняного виробництва для індивідуальних сільських господарств, в яких утримується не менше трьох голів</t>
  </si>
  <si>
    <t>Підготовка, підвищення кваліфікації робітничих кадрів для села</t>
  </si>
  <si>
    <t>Розвиток сільськогосподарських обслуговуючих кооперативів</t>
  </si>
  <si>
    <t>Департамент АПР ОДА</t>
  </si>
  <si>
    <t>ЗВІТ</t>
  </si>
  <si>
    <t>Розвиток Фермерських господарств</t>
  </si>
  <si>
    <t>Розвиток і технічне  оснащення мережі пунктів заготівлі сільськогосподарської сировини</t>
  </si>
  <si>
    <t>Для покращення матеріально-технічної бази сільськогосподарськими обслуговуючими кооперативами закуплено 9 одиниць сільськогосподарської техніки та запчастин до неї</t>
  </si>
  <si>
    <t xml:space="preserve">Надано фінансову підтримку ФГ "Велес" для побудови підстанції та підведення електроенергії </t>
  </si>
  <si>
    <t xml:space="preserve">про використання коштів на виконання регіональної програми </t>
  </si>
  <si>
    <t>Цільова обласна програма підтримки індивідуального житлового будівництва в сільській місцевості "Власний дім"</t>
  </si>
  <si>
    <t>Планові (річні) обсяги фінансування, тис. грн</t>
  </si>
  <si>
    <t>Фактичні обсяги фінансування, тис. грн</t>
  </si>
  <si>
    <t>Фінансово-бюджетна підтримка КПКВ 2418831</t>
  </si>
  <si>
    <t xml:space="preserve">     Тернопільський обласний фонд підтримки індивідуального житлового будівництва на селі</t>
  </si>
  <si>
    <t>а)</t>
  </si>
  <si>
    <t>Нове будівництво</t>
  </si>
  <si>
    <t>б)</t>
  </si>
  <si>
    <t>добудова житла</t>
  </si>
  <si>
    <t>в)</t>
  </si>
  <si>
    <t>купівля житла</t>
  </si>
  <si>
    <t>г)</t>
  </si>
  <si>
    <t>Кошти не виділялися</t>
  </si>
  <si>
    <t>Розвиток тваринництва: лаболаторного обладнання (посудина Дюара) для п-ств, що займаються штучним осіменінням ВРХ</t>
  </si>
  <si>
    <t>Відповідальний виконавець за строк виконання заходу</t>
  </si>
  <si>
    <t>Забезпечення участі підприємств і організацій у Міжнародних агропромислових ярмаркових заходах</t>
  </si>
  <si>
    <t>Фінансово-бюджетна підтримка КПКВ 2416084</t>
  </si>
  <si>
    <t>Комплексна програма розвитку АПК на 2021-2025 роки</t>
  </si>
  <si>
    <t>Володимир СТАХІВ</t>
  </si>
  <si>
    <t>Планові обсяги фінансування тисяч гривень</t>
  </si>
  <si>
    <t>Підготовка трактористів-машиністів сідьськогосподарського виробництва</t>
  </si>
  <si>
    <t xml:space="preserve">  Директор  департаменту   </t>
  </si>
  <si>
    <t xml:space="preserve"> Директор департаменту                                                                                                   Володимир СТАХІВ</t>
  </si>
  <si>
    <t>Укладено та профінансовано 1кредитна угода (Тернопільський район).</t>
  </si>
  <si>
    <t>Програми розвитку рибного господарства Тернопільської області на період до 2030 року</t>
  </si>
  <si>
    <t>Заходи щодо охорони тваринного світу та боротьби з браконьєрством</t>
  </si>
  <si>
    <t>Збереження та відновлення популяції цінних аборигенних риб</t>
  </si>
  <si>
    <t xml:space="preserve"> Здешевлено 10000 доз спермопродукції.</t>
  </si>
  <si>
    <t>Спорудження інженерних мереж</t>
  </si>
  <si>
    <t xml:space="preserve">Підготовлено 290  спеціалістів </t>
  </si>
  <si>
    <t>за  2024 рік</t>
  </si>
  <si>
    <t>про використання коштів на виконання регіональної програми   за   2024  рік</t>
  </si>
  <si>
    <t>Укладено та профінансовано 12  кредитних угоди, з них:</t>
  </si>
  <si>
    <t>Укладено та профінансовано 11 кредитні угоди(Кременецькир-он 1 уг; Тернопільський р-он-10 угоди)</t>
  </si>
  <si>
    <t>взято на обслуговування12  нових  договори; всього знаходяться на обслуговуванні -138 договорів</t>
  </si>
  <si>
    <t>Закуплено човен кільовий Навігатор Н-400 Балтік, та тепловізор</t>
  </si>
  <si>
    <t>Кошти не освоєно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</si>
</sst>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b/>
      <i/>
      <sz val="12"/>
      <name val="Times New Roman"/>
      <family val="1"/>
      <charset val="204"/>
    </font>
    <font>
      <sz val="8"/>
      <name val="Arial Cyr"/>
      <charset val="204"/>
    </font>
    <font>
      <b/>
      <u/>
      <sz val="12"/>
      <name val="Times New Roman"/>
      <family val="1"/>
      <charset val="204"/>
    </font>
    <font>
      <b/>
      <i/>
      <sz val="10"/>
      <name val="Arial Cyr"/>
      <charset val="204"/>
    </font>
    <font>
      <sz val="10"/>
      <name val="Times New Roman"/>
      <family val="1"/>
      <charset val="204"/>
    </font>
    <font>
      <vertAlign val="subscript"/>
      <sz val="10"/>
      <name val="Arial Cyr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2"/>
      <name val="Times New Roman"/>
      <family val="1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1" xfId="0" applyBorder="1" applyAlignment="1">
      <alignment horizontal="right" vertical="justify"/>
    </xf>
    <xf numFmtId="0" fontId="0" fillId="0" borderId="6" xfId="0" applyBorder="1" applyAlignment="1">
      <alignment horizontal="right" vertical="justify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12" fillId="0" borderId="0" xfId="0" applyFont="1"/>
    <xf numFmtId="2" fontId="7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horizontal="center"/>
    </xf>
    <xf numFmtId="0" fontId="0" fillId="0" borderId="1" xfId="0" applyBorder="1"/>
    <xf numFmtId="0" fontId="5" fillId="0" borderId="21" xfId="0" applyFont="1" applyBorder="1" applyAlignment="1">
      <alignment vertical="top" wrapText="1"/>
    </xf>
    <xf numFmtId="0" fontId="8" fillId="0" borderId="21" xfId="0" applyFont="1" applyBorder="1" applyAlignment="1">
      <alignment vertical="top" wrapText="1"/>
    </xf>
    <xf numFmtId="0" fontId="0" fillId="0" borderId="25" xfId="0" applyBorder="1"/>
    <xf numFmtId="0" fontId="8" fillId="0" borderId="24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7" fillId="0" borderId="1" xfId="0" applyFont="1" applyBorder="1"/>
    <xf numFmtId="0" fontId="0" fillId="0" borderId="26" xfId="0" applyBorder="1"/>
    <xf numFmtId="0" fontId="8" fillId="0" borderId="27" xfId="0" applyFont="1" applyBorder="1" applyAlignment="1">
      <alignment vertical="top" wrapText="1"/>
    </xf>
    <xf numFmtId="164" fontId="7" fillId="0" borderId="27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/>
    <xf numFmtId="0" fontId="18" fillId="0" borderId="7" xfId="0" applyFont="1" applyBorder="1" applyAlignment="1"/>
    <xf numFmtId="0" fontId="2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8" fillId="0" borderId="17" xfId="0" applyFont="1" applyBorder="1" applyAlignment="1"/>
    <xf numFmtId="0" fontId="18" fillId="0" borderId="0" xfId="0" applyFont="1" applyAlignment="1"/>
    <xf numFmtId="0" fontId="18" fillId="0" borderId="18" xfId="0" applyFont="1" applyBorder="1" applyAlignment="1"/>
    <xf numFmtId="0" fontId="2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8" fillId="0" borderId="19" xfId="0" applyFont="1" applyBorder="1" applyAlignment="1"/>
    <xf numFmtId="0" fontId="18" fillId="0" borderId="4" xfId="0" applyFont="1" applyBorder="1" applyAlignment="1"/>
    <xf numFmtId="0" fontId="18" fillId="0" borderId="20" xfId="0" applyFont="1" applyBorder="1" applyAlignment="1"/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4" fontId="3" fillId="2" borderId="8" xfId="0" applyNumberFormat="1" applyFont="1" applyFill="1" applyBorder="1" applyAlignment="1">
      <alignment horizontal="center" vertical="center"/>
    </xf>
    <xf numFmtId="164" fontId="14" fillId="2" borderId="8" xfId="0" applyNumberFormat="1" applyFont="1" applyFill="1" applyBorder="1" applyAlignment="1">
      <alignment horizontal="center" vertical="center"/>
    </xf>
    <xf numFmtId="164" fontId="14" fillId="0" borderId="8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 vertical="center" wrapText="1"/>
    </xf>
    <xf numFmtId="2" fontId="12" fillId="0" borderId="24" xfId="0" applyNumberFormat="1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2" borderId="24" xfId="0" applyNumberFormat="1" applyFont="1" applyFill="1" applyBorder="1" applyAlignment="1">
      <alignment horizontal="center" vertical="center"/>
    </xf>
    <xf numFmtId="164" fontId="20" fillId="2" borderId="24" xfId="0" applyNumberFormat="1" applyFont="1" applyFill="1" applyBorder="1" applyAlignment="1">
      <alignment horizontal="center" vertical="center"/>
    </xf>
    <xf numFmtId="164" fontId="20" fillId="0" borderId="24" xfId="0" applyNumberFormat="1" applyFont="1" applyFill="1" applyBorder="1" applyAlignment="1">
      <alignment horizontal="center" vertical="center"/>
    </xf>
    <xf numFmtId="164" fontId="12" fillId="0" borderId="24" xfId="0" applyNumberFormat="1" applyFont="1" applyFill="1" applyBorder="1" applyAlignment="1">
      <alignment horizontal="center" vertical="center"/>
    </xf>
    <xf numFmtId="164" fontId="12" fillId="0" borderId="8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6" fillId="2" borderId="0" xfId="0" applyFont="1" applyFill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6" xfId="0" applyBorder="1" applyAlignment="1"/>
    <xf numFmtId="0" fontId="0" fillId="0" borderId="7" xfId="0" applyBorder="1" applyAlignment="1"/>
    <xf numFmtId="0" fontId="0" fillId="0" borderId="17" xfId="0" applyBorder="1" applyAlignment="1"/>
    <xf numFmtId="0" fontId="0" fillId="0" borderId="0" xfId="0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4" xfId="0" applyBorder="1" applyAlignment="1"/>
    <xf numFmtId="0" fontId="0" fillId="0" borderId="20" xfId="0" applyBorder="1" applyAlignment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C1" workbookViewId="0">
      <selection activeCell="S13" sqref="S13"/>
    </sheetView>
  </sheetViews>
  <sheetFormatPr defaultRowHeight="12.75" x14ac:dyDescent="0.2"/>
  <cols>
    <col min="1" max="1" width="1.140625" hidden="1" customWidth="1"/>
    <col min="2" max="2" width="2" hidden="1" customWidth="1"/>
    <col min="3" max="3" width="3.42578125" customWidth="1"/>
    <col min="4" max="4" width="30.5703125" customWidth="1"/>
    <col min="5" max="5" width="17.28515625" bestFit="1" customWidth="1"/>
    <col min="6" max="6" width="0.28515625" hidden="1" customWidth="1"/>
    <col min="7" max="7" width="0.85546875" hidden="1" customWidth="1"/>
    <col min="8" max="8" width="15.42578125" customWidth="1"/>
    <col min="9" max="9" width="27.140625" customWidth="1"/>
    <col min="10" max="10" width="33.140625" customWidth="1"/>
    <col min="11" max="11" width="0.28515625" customWidth="1"/>
    <col min="12" max="12" width="0.140625" customWidth="1"/>
    <col min="13" max="13" width="11.85546875" hidden="1" customWidth="1"/>
    <col min="14" max="17" width="9.140625" hidden="1" customWidth="1"/>
  </cols>
  <sheetData>
    <row r="1" spans="1:13" ht="14.25" customHeight="1" x14ac:dyDescent="0.25">
      <c r="D1" s="30"/>
      <c r="E1" s="30"/>
      <c r="F1" s="30"/>
      <c r="G1" s="30"/>
      <c r="H1" s="39" t="s">
        <v>14</v>
      </c>
      <c r="I1" s="30"/>
      <c r="J1" s="30"/>
    </row>
    <row r="2" spans="1:13" ht="12.75" customHeight="1" x14ac:dyDescent="0.25">
      <c r="D2" s="31"/>
      <c r="E2" s="31"/>
      <c r="F2" s="31"/>
      <c r="G2" s="31"/>
      <c r="H2" s="44" t="s">
        <v>19</v>
      </c>
      <c r="I2" s="31"/>
      <c r="J2" s="48" t="s">
        <v>50</v>
      </c>
    </row>
    <row r="3" spans="1:13" ht="15" customHeight="1" thickBot="1" x14ac:dyDescent="0.3">
      <c r="B3" s="4"/>
      <c r="D3" s="113" t="s">
        <v>37</v>
      </c>
      <c r="E3" s="113"/>
      <c r="F3" s="113"/>
      <c r="G3" s="113"/>
      <c r="H3" s="113"/>
      <c r="I3" s="113"/>
      <c r="J3" s="113"/>
    </row>
    <row r="4" spans="1:13" ht="84.75" customHeight="1" x14ac:dyDescent="0.2">
      <c r="A4" s="35"/>
      <c r="B4" s="5"/>
      <c r="C4" s="1" t="s">
        <v>3</v>
      </c>
      <c r="D4" s="63" t="s">
        <v>2</v>
      </c>
      <c r="E4" s="64" t="s">
        <v>34</v>
      </c>
      <c r="F4" s="65"/>
      <c r="G4" s="66"/>
      <c r="H4" s="67" t="s">
        <v>39</v>
      </c>
      <c r="I4" s="68" t="s">
        <v>5</v>
      </c>
      <c r="J4" s="69" t="s">
        <v>0</v>
      </c>
    </row>
    <row r="5" spans="1:13" ht="0.75" customHeight="1" x14ac:dyDescent="0.2">
      <c r="A5" s="35"/>
      <c r="B5" s="35"/>
      <c r="C5" s="2"/>
      <c r="D5" s="70"/>
      <c r="E5" s="71"/>
      <c r="F5" s="72"/>
      <c r="G5" s="73"/>
      <c r="H5" s="74"/>
      <c r="I5" s="75"/>
      <c r="J5" s="76"/>
    </row>
    <row r="6" spans="1:13" ht="3" hidden="1" customHeight="1" thickBot="1" x14ac:dyDescent="0.25">
      <c r="A6" s="35"/>
      <c r="B6" s="6"/>
      <c r="C6" s="2"/>
      <c r="D6" s="77"/>
      <c r="E6" s="78"/>
      <c r="F6" s="79"/>
      <c r="G6" s="80"/>
      <c r="H6" s="81"/>
      <c r="I6" s="82"/>
      <c r="J6" s="83"/>
    </row>
    <row r="7" spans="1:13" ht="0.75" hidden="1" customHeight="1" x14ac:dyDescent="0.2">
      <c r="A7" s="7"/>
      <c r="B7" s="8">
        <v>2</v>
      </c>
      <c r="C7" s="9">
        <v>1</v>
      </c>
      <c r="D7" s="84" t="s">
        <v>6</v>
      </c>
      <c r="E7" s="85" t="s">
        <v>7</v>
      </c>
      <c r="F7" s="86"/>
      <c r="G7" s="87"/>
      <c r="H7" s="88">
        <v>360</v>
      </c>
      <c r="I7" s="89">
        <v>105.2</v>
      </c>
      <c r="J7" s="90" t="s">
        <v>8</v>
      </c>
    </row>
    <row r="8" spans="1:13" ht="39.75" customHeight="1" x14ac:dyDescent="0.2">
      <c r="A8" s="7"/>
      <c r="B8" s="4"/>
      <c r="C8" s="10">
        <v>1</v>
      </c>
      <c r="D8" s="62" t="s">
        <v>9</v>
      </c>
      <c r="E8" s="61" t="s">
        <v>7</v>
      </c>
      <c r="F8" s="91"/>
      <c r="G8" s="91"/>
      <c r="H8" s="95">
        <v>600</v>
      </c>
      <c r="I8" s="96">
        <v>600</v>
      </c>
      <c r="J8" s="92" t="s">
        <v>47</v>
      </c>
      <c r="K8" s="115"/>
      <c r="L8" s="116"/>
      <c r="M8" s="116"/>
    </row>
    <row r="9" spans="1:13" ht="0.75" hidden="1" customHeight="1" x14ac:dyDescent="0.2">
      <c r="A9" s="7"/>
      <c r="B9" s="4"/>
      <c r="C9" s="10">
        <v>2</v>
      </c>
      <c r="D9" s="62" t="s">
        <v>33</v>
      </c>
      <c r="E9" s="61" t="s">
        <v>7</v>
      </c>
      <c r="F9" s="91"/>
      <c r="G9" s="91"/>
      <c r="H9" s="95"/>
      <c r="I9" s="96"/>
      <c r="J9" s="92" t="s">
        <v>32</v>
      </c>
    </row>
    <row r="10" spans="1:13" ht="75" hidden="1" customHeight="1" x14ac:dyDescent="0.2">
      <c r="A10" s="7"/>
      <c r="B10" s="4"/>
      <c r="C10" s="10">
        <v>3</v>
      </c>
      <c r="D10" s="62" t="s">
        <v>10</v>
      </c>
      <c r="E10" s="61" t="s">
        <v>13</v>
      </c>
      <c r="F10" s="91"/>
      <c r="G10" s="91"/>
      <c r="H10" s="95"/>
      <c r="I10" s="96"/>
      <c r="J10" s="92"/>
      <c r="M10" s="47"/>
    </row>
    <row r="11" spans="1:13" ht="25.5" hidden="1" x14ac:dyDescent="0.2">
      <c r="A11" s="7"/>
      <c r="B11" s="4"/>
      <c r="C11" s="10">
        <v>3</v>
      </c>
      <c r="D11" s="62" t="s">
        <v>11</v>
      </c>
      <c r="E11" s="61" t="s">
        <v>13</v>
      </c>
      <c r="F11" s="91"/>
      <c r="G11" s="91"/>
      <c r="H11" s="95"/>
      <c r="I11" s="96"/>
      <c r="J11" s="92" t="s">
        <v>32</v>
      </c>
    </row>
    <row r="12" spans="1:13" ht="51" hidden="1" x14ac:dyDescent="0.2">
      <c r="A12" s="7"/>
      <c r="B12" s="4"/>
      <c r="C12" s="10">
        <v>4</v>
      </c>
      <c r="D12" s="62" t="s">
        <v>35</v>
      </c>
      <c r="E12" s="61" t="s">
        <v>13</v>
      </c>
      <c r="F12" s="91"/>
      <c r="G12" s="91"/>
      <c r="H12" s="95"/>
      <c r="I12" s="96"/>
      <c r="J12" s="92" t="s">
        <v>32</v>
      </c>
    </row>
    <row r="13" spans="1:13" ht="38.25" x14ac:dyDescent="0.2">
      <c r="A13" s="7"/>
      <c r="B13" s="4"/>
      <c r="C13" s="10">
        <v>4</v>
      </c>
      <c r="D13" s="62" t="s">
        <v>40</v>
      </c>
      <c r="E13" s="61" t="s">
        <v>13</v>
      </c>
      <c r="F13" s="91"/>
      <c r="G13" s="91"/>
      <c r="H13" s="95">
        <v>370</v>
      </c>
      <c r="I13" s="96">
        <v>370</v>
      </c>
      <c r="J13" s="92" t="s">
        <v>49</v>
      </c>
    </row>
    <row r="14" spans="1:13" ht="0.75" customHeight="1" x14ac:dyDescent="0.2">
      <c r="A14" s="7"/>
      <c r="B14" s="4"/>
      <c r="C14" s="10">
        <v>5</v>
      </c>
      <c r="D14" s="62" t="s">
        <v>12</v>
      </c>
      <c r="E14" s="61" t="s">
        <v>13</v>
      </c>
      <c r="F14" s="91"/>
      <c r="G14" s="91"/>
      <c r="H14" s="93"/>
      <c r="I14" s="94"/>
      <c r="J14" s="92"/>
    </row>
    <row r="15" spans="1:13" ht="0.75" hidden="1" customHeight="1" x14ac:dyDescent="0.2">
      <c r="A15" s="7"/>
      <c r="B15" s="4"/>
      <c r="C15" s="10">
        <v>6</v>
      </c>
      <c r="D15" s="11" t="s">
        <v>15</v>
      </c>
      <c r="E15" s="41" t="s">
        <v>13</v>
      </c>
      <c r="F15" s="40"/>
      <c r="G15" s="40"/>
      <c r="H15" s="13">
        <v>3500</v>
      </c>
      <c r="I15" s="12">
        <v>98.9</v>
      </c>
      <c r="J15" s="28" t="s">
        <v>18</v>
      </c>
    </row>
    <row r="16" spans="1:13" ht="0.75" hidden="1" customHeight="1" x14ac:dyDescent="0.2">
      <c r="A16" s="7"/>
      <c r="B16" s="4"/>
      <c r="C16" s="10">
        <v>7</v>
      </c>
      <c r="D16" s="11" t="s">
        <v>16</v>
      </c>
      <c r="E16" s="43" t="s">
        <v>13</v>
      </c>
      <c r="F16" s="42"/>
      <c r="G16" s="42"/>
      <c r="H16" s="13">
        <v>200</v>
      </c>
      <c r="I16" s="12">
        <v>196.4</v>
      </c>
      <c r="J16" s="28" t="s">
        <v>17</v>
      </c>
    </row>
    <row r="17" spans="1:12" ht="16.5" customHeight="1" x14ac:dyDescent="0.2">
      <c r="A17" s="3"/>
      <c r="B17" s="4"/>
      <c r="C17" s="10"/>
      <c r="D17" s="14" t="s">
        <v>4</v>
      </c>
      <c r="E17" s="38"/>
      <c r="F17" s="33"/>
      <c r="G17" s="33"/>
      <c r="H17" s="13">
        <f>H14+H13+H10+H8</f>
        <v>970</v>
      </c>
      <c r="I17" s="13">
        <f>I14+I13+I10+I8</f>
        <v>970</v>
      </c>
      <c r="J17" s="12"/>
    </row>
    <row r="18" spans="1:12" ht="15" hidden="1" customHeight="1" x14ac:dyDescent="0.2">
      <c r="A18" s="3"/>
      <c r="B18" s="4"/>
      <c r="C18" s="4"/>
      <c r="D18" s="15"/>
      <c r="E18" s="36"/>
      <c r="F18" s="37"/>
      <c r="G18" s="37"/>
      <c r="H18" s="16"/>
      <c r="I18" s="17"/>
      <c r="J18" s="17"/>
      <c r="L18" s="18"/>
    </row>
    <row r="19" spans="1:12" ht="15.75" x14ac:dyDescent="0.3">
      <c r="A19" s="3"/>
      <c r="B19" s="4"/>
      <c r="C19" s="4"/>
      <c r="D19" s="46" t="s">
        <v>41</v>
      </c>
      <c r="E19" s="32"/>
      <c r="F19" s="32"/>
      <c r="G19" s="32"/>
      <c r="H19" s="34"/>
      <c r="I19" s="34"/>
      <c r="J19" s="19" t="s">
        <v>38</v>
      </c>
    </row>
    <row r="20" spans="1:12" ht="11.25" customHeight="1" x14ac:dyDescent="0.2">
      <c r="A20" s="3"/>
      <c r="B20" s="4"/>
      <c r="C20" s="4"/>
      <c r="D20" s="15"/>
      <c r="E20" s="36"/>
      <c r="F20" s="37"/>
      <c r="G20" s="37"/>
      <c r="H20" s="16"/>
      <c r="I20" s="17"/>
      <c r="J20" s="17"/>
    </row>
    <row r="21" spans="1:12" ht="15" customHeight="1" x14ac:dyDescent="0.2">
      <c r="A21" s="3"/>
      <c r="B21" s="4"/>
      <c r="C21" s="4"/>
      <c r="D21" s="15"/>
      <c r="E21" s="36"/>
      <c r="F21" s="37"/>
      <c r="G21" s="37"/>
      <c r="H21" s="20"/>
      <c r="I21" s="20"/>
      <c r="J21" s="20"/>
    </row>
    <row r="22" spans="1:12" x14ac:dyDescent="0.2">
      <c r="A22" s="3"/>
      <c r="B22" s="4"/>
      <c r="C22" s="4"/>
      <c r="D22" s="15"/>
      <c r="E22" s="29"/>
      <c r="F22" s="37"/>
      <c r="G22" s="37"/>
      <c r="H22" s="114"/>
      <c r="I22" s="114"/>
      <c r="J22" s="20"/>
    </row>
    <row r="23" spans="1:12" ht="15.75" x14ac:dyDescent="0.2">
      <c r="A23" s="3"/>
      <c r="B23" s="4"/>
      <c r="C23" s="4"/>
      <c r="D23" s="21"/>
      <c r="E23" s="22"/>
      <c r="F23" s="22"/>
      <c r="G23" s="23"/>
      <c r="H23" s="23"/>
      <c r="I23" s="17"/>
      <c r="J23" s="24"/>
    </row>
    <row r="25" spans="1:12" ht="15.75" x14ac:dyDescent="0.25">
      <c r="D25" s="25"/>
      <c r="E25" s="25"/>
      <c r="F25" s="25"/>
      <c r="G25" s="25"/>
      <c r="H25" s="25"/>
      <c r="I25" s="25"/>
      <c r="J25" s="25"/>
    </row>
    <row r="26" spans="1:12" ht="15.75" x14ac:dyDescent="0.25">
      <c r="D26" s="25"/>
      <c r="E26" s="25"/>
      <c r="F26" s="25"/>
      <c r="G26" s="25"/>
      <c r="H26" s="25"/>
      <c r="I26" s="25"/>
      <c r="J26" s="25"/>
    </row>
    <row r="27" spans="1:12" x14ac:dyDescent="0.2">
      <c r="D27" s="26"/>
      <c r="E27" s="27"/>
      <c r="F27" s="27"/>
      <c r="G27" s="27"/>
      <c r="H27" s="27"/>
      <c r="I27" s="27"/>
      <c r="J27" s="27"/>
    </row>
    <row r="32" spans="1:12" x14ac:dyDescent="0.2">
      <c r="H32" s="45"/>
    </row>
  </sheetData>
  <mergeCells count="3">
    <mergeCell ref="D3:J3"/>
    <mergeCell ref="H22:I22"/>
    <mergeCell ref="K8:M8"/>
  </mergeCells>
  <phoneticPr fontId="9" type="noConversion"/>
  <pageMargins left="0.78740157480314965" right="0.78740157480314965" top="0.51181102362204722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J9" sqref="J9"/>
    </sheetView>
  </sheetViews>
  <sheetFormatPr defaultRowHeight="12.75" x14ac:dyDescent="0.2"/>
  <cols>
    <col min="1" max="1" width="5.5703125" customWidth="1"/>
    <col min="2" max="2" width="15.140625" customWidth="1"/>
    <col min="4" max="4" width="29.85546875" customWidth="1"/>
    <col min="5" max="5" width="14.140625" hidden="1" customWidth="1"/>
    <col min="6" max="6" width="13.28515625" customWidth="1"/>
    <col min="7" max="7" width="10.140625" customWidth="1"/>
    <col min="8" max="8" width="24.42578125" customWidth="1"/>
    <col min="258" max="258" width="19" customWidth="1"/>
    <col min="262" max="262" width="10.7109375" customWidth="1"/>
    <col min="263" max="263" width="11.42578125" customWidth="1"/>
    <col min="264" max="264" width="29.5703125" customWidth="1"/>
    <col min="514" max="514" width="19" customWidth="1"/>
    <col min="518" max="518" width="10.7109375" customWidth="1"/>
    <col min="519" max="519" width="11.42578125" customWidth="1"/>
    <col min="520" max="520" width="29.5703125" customWidth="1"/>
    <col min="770" max="770" width="19" customWidth="1"/>
    <col min="774" max="774" width="10.7109375" customWidth="1"/>
    <col min="775" max="775" width="11.42578125" customWidth="1"/>
    <col min="776" max="776" width="29.5703125" customWidth="1"/>
    <col min="1026" max="1026" width="19" customWidth="1"/>
    <col min="1030" max="1030" width="10.7109375" customWidth="1"/>
    <col min="1031" max="1031" width="11.42578125" customWidth="1"/>
    <col min="1032" max="1032" width="29.5703125" customWidth="1"/>
    <col min="1282" max="1282" width="19" customWidth="1"/>
    <col min="1286" max="1286" width="10.7109375" customWidth="1"/>
    <col min="1287" max="1287" width="11.42578125" customWidth="1"/>
    <col min="1288" max="1288" width="29.5703125" customWidth="1"/>
    <col min="1538" max="1538" width="19" customWidth="1"/>
    <col min="1542" max="1542" width="10.7109375" customWidth="1"/>
    <col min="1543" max="1543" width="11.42578125" customWidth="1"/>
    <col min="1544" max="1544" width="29.5703125" customWidth="1"/>
    <col min="1794" max="1794" width="19" customWidth="1"/>
    <col min="1798" max="1798" width="10.7109375" customWidth="1"/>
    <col min="1799" max="1799" width="11.42578125" customWidth="1"/>
    <col min="1800" max="1800" width="29.5703125" customWidth="1"/>
    <col min="2050" max="2050" width="19" customWidth="1"/>
    <col min="2054" max="2054" width="10.7109375" customWidth="1"/>
    <col min="2055" max="2055" width="11.42578125" customWidth="1"/>
    <col min="2056" max="2056" width="29.5703125" customWidth="1"/>
    <col min="2306" max="2306" width="19" customWidth="1"/>
    <col min="2310" max="2310" width="10.7109375" customWidth="1"/>
    <col min="2311" max="2311" width="11.42578125" customWidth="1"/>
    <col min="2312" max="2312" width="29.5703125" customWidth="1"/>
    <col min="2562" max="2562" width="19" customWidth="1"/>
    <col min="2566" max="2566" width="10.7109375" customWidth="1"/>
    <col min="2567" max="2567" width="11.42578125" customWidth="1"/>
    <col min="2568" max="2568" width="29.5703125" customWidth="1"/>
    <col min="2818" max="2818" width="19" customWidth="1"/>
    <col min="2822" max="2822" width="10.7109375" customWidth="1"/>
    <col min="2823" max="2823" width="11.42578125" customWidth="1"/>
    <col min="2824" max="2824" width="29.5703125" customWidth="1"/>
    <col min="3074" max="3074" width="19" customWidth="1"/>
    <col min="3078" max="3078" width="10.7109375" customWidth="1"/>
    <col min="3079" max="3079" width="11.42578125" customWidth="1"/>
    <col min="3080" max="3080" width="29.5703125" customWidth="1"/>
    <col min="3330" max="3330" width="19" customWidth="1"/>
    <col min="3334" max="3334" width="10.7109375" customWidth="1"/>
    <col min="3335" max="3335" width="11.42578125" customWidth="1"/>
    <col min="3336" max="3336" width="29.5703125" customWidth="1"/>
    <col min="3586" max="3586" width="19" customWidth="1"/>
    <col min="3590" max="3590" width="10.7109375" customWidth="1"/>
    <col min="3591" max="3591" width="11.42578125" customWidth="1"/>
    <col min="3592" max="3592" width="29.5703125" customWidth="1"/>
    <col min="3842" max="3842" width="19" customWidth="1"/>
    <col min="3846" max="3846" width="10.7109375" customWidth="1"/>
    <col min="3847" max="3847" width="11.42578125" customWidth="1"/>
    <col min="3848" max="3848" width="29.5703125" customWidth="1"/>
    <col min="4098" max="4098" width="19" customWidth="1"/>
    <col min="4102" max="4102" width="10.7109375" customWidth="1"/>
    <col min="4103" max="4103" width="11.42578125" customWidth="1"/>
    <col min="4104" max="4104" width="29.5703125" customWidth="1"/>
    <col min="4354" max="4354" width="19" customWidth="1"/>
    <col min="4358" max="4358" width="10.7109375" customWidth="1"/>
    <col min="4359" max="4359" width="11.42578125" customWidth="1"/>
    <col min="4360" max="4360" width="29.5703125" customWidth="1"/>
    <col min="4610" max="4610" width="19" customWidth="1"/>
    <col min="4614" max="4614" width="10.7109375" customWidth="1"/>
    <col min="4615" max="4615" width="11.42578125" customWidth="1"/>
    <col min="4616" max="4616" width="29.5703125" customWidth="1"/>
    <col min="4866" max="4866" width="19" customWidth="1"/>
    <col min="4870" max="4870" width="10.7109375" customWidth="1"/>
    <col min="4871" max="4871" width="11.42578125" customWidth="1"/>
    <col min="4872" max="4872" width="29.5703125" customWidth="1"/>
    <col min="5122" max="5122" width="19" customWidth="1"/>
    <col min="5126" max="5126" width="10.7109375" customWidth="1"/>
    <col min="5127" max="5127" width="11.42578125" customWidth="1"/>
    <col min="5128" max="5128" width="29.5703125" customWidth="1"/>
    <col min="5378" max="5378" width="19" customWidth="1"/>
    <col min="5382" max="5382" width="10.7109375" customWidth="1"/>
    <col min="5383" max="5383" width="11.42578125" customWidth="1"/>
    <col min="5384" max="5384" width="29.5703125" customWidth="1"/>
    <col min="5634" max="5634" width="19" customWidth="1"/>
    <col min="5638" max="5638" width="10.7109375" customWidth="1"/>
    <col min="5639" max="5639" width="11.42578125" customWidth="1"/>
    <col min="5640" max="5640" width="29.5703125" customWidth="1"/>
    <col min="5890" max="5890" width="19" customWidth="1"/>
    <col min="5894" max="5894" width="10.7109375" customWidth="1"/>
    <col min="5895" max="5895" width="11.42578125" customWidth="1"/>
    <col min="5896" max="5896" width="29.5703125" customWidth="1"/>
    <col min="6146" max="6146" width="19" customWidth="1"/>
    <col min="6150" max="6150" width="10.7109375" customWidth="1"/>
    <col min="6151" max="6151" width="11.42578125" customWidth="1"/>
    <col min="6152" max="6152" width="29.5703125" customWidth="1"/>
    <col min="6402" max="6402" width="19" customWidth="1"/>
    <col min="6406" max="6406" width="10.7109375" customWidth="1"/>
    <col min="6407" max="6407" width="11.42578125" customWidth="1"/>
    <col min="6408" max="6408" width="29.5703125" customWidth="1"/>
    <col min="6658" max="6658" width="19" customWidth="1"/>
    <col min="6662" max="6662" width="10.7109375" customWidth="1"/>
    <col min="6663" max="6663" width="11.42578125" customWidth="1"/>
    <col min="6664" max="6664" width="29.5703125" customWidth="1"/>
    <col min="6914" max="6914" width="19" customWidth="1"/>
    <col min="6918" max="6918" width="10.7109375" customWidth="1"/>
    <col min="6919" max="6919" width="11.42578125" customWidth="1"/>
    <col min="6920" max="6920" width="29.5703125" customWidth="1"/>
    <col min="7170" max="7170" width="19" customWidth="1"/>
    <col min="7174" max="7174" width="10.7109375" customWidth="1"/>
    <col min="7175" max="7175" width="11.42578125" customWidth="1"/>
    <col min="7176" max="7176" width="29.5703125" customWidth="1"/>
    <col min="7426" max="7426" width="19" customWidth="1"/>
    <col min="7430" max="7430" width="10.7109375" customWidth="1"/>
    <col min="7431" max="7431" width="11.42578125" customWidth="1"/>
    <col min="7432" max="7432" width="29.5703125" customWidth="1"/>
    <col min="7682" max="7682" width="19" customWidth="1"/>
    <col min="7686" max="7686" width="10.7109375" customWidth="1"/>
    <col min="7687" max="7687" width="11.42578125" customWidth="1"/>
    <col min="7688" max="7688" width="29.5703125" customWidth="1"/>
    <col min="7938" max="7938" width="19" customWidth="1"/>
    <col min="7942" max="7942" width="10.7109375" customWidth="1"/>
    <col min="7943" max="7943" width="11.42578125" customWidth="1"/>
    <col min="7944" max="7944" width="29.5703125" customWidth="1"/>
    <col min="8194" max="8194" width="19" customWidth="1"/>
    <col min="8198" max="8198" width="10.7109375" customWidth="1"/>
    <col min="8199" max="8199" width="11.42578125" customWidth="1"/>
    <col min="8200" max="8200" width="29.5703125" customWidth="1"/>
    <col min="8450" max="8450" width="19" customWidth="1"/>
    <col min="8454" max="8454" width="10.7109375" customWidth="1"/>
    <col min="8455" max="8455" width="11.42578125" customWidth="1"/>
    <col min="8456" max="8456" width="29.5703125" customWidth="1"/>
    <col min="8706" max="8706" width="19" customWidth="1"/>
    <col min="8710" max="8710" width="10.7109375" customWidth="1"/>
    <col min="8711" max="8711" width="11.42578125" customWidth="1"/>
    <col min="8712" max="8712" width="29.5703125" customWidth="1"/>
    <col min="8962" max="8962" width="19" customWidth="1"/>
    <col min="8966" max="8966" width="10.7109375" customWidth="1"/>
    <col min="8967" max="8967" width="11.42578125" customWidth="1"/>
    <col min="8968" max="8968" width="29.5703125" customWidth="1"/>
    <col min="9218" max="9218" width="19" customWidth="1"/>
    <col min="9222" max="9222" width="10.7109375" customWidth="1"/>
    <col min="9223" max="9223" width="11.42578125" customWidth="1"/>
    <col min="9224" max="9224" width="29.5703125" customWidth="1"/>
    <col min="9474" max="9474" width="19" customWidth="1"/>
    <col min="9478" max="9478" width="10.7109375" customWidth="1"/>
    <col min="9479" max="9479" width="11.42578125" customWidth="1"/>
    <col min="9480" max="9480" width="29.5703125" customWidth="1"/>
    <col min="9730" max="9730" width="19" customWidth="1"/>
    <col min="9734" max="9734" width="10.7109375" customWidth="1"/>
    <col min="9735" max="9735" width="11.42578125" customWidth="1"/>
    <col min="9736" max="9736" width="29.5703125" customWidth="1"/>
    <col min="9986" max="9986" width="19" customWidth="1"/>
    <col min="9990" max="9990" width="10.7109375" customWidth="1"/>
    <col min="9991" max="9991" width="11.42578125" customWidth="1"/>
    <col min="9992" max="9992" width="29.5703125" customWidth="1"/>
    <col min="10242" max="10242" width="19" customWidth="1"/>
    <col min="10246" max="10246" width="10.7109375" customWidth="1"/>
    <col min="10247" max="10247" width="11.42578125" customWidth="1"/>
    <col min="10248" max="10248" width="29.5703125" customWidth="1"/>
    <col min="10498" max="10498" width="19" customWidth="1"/>
    <col min="10502" max="10502" width="10.7109375" customWidth="1"/>
    <col min="10503" max="10503" width="11.42578125" customWidth="1"/>
    <col min="10504" max="10504" width="29.5703125" customWidth="1"/>
    <col min="10754" max="10754" width="19" customWidth="1"/>
    <col min="10758" max="10758" width="10.7109375" customWidth="1"/>
    <col min="10759" max="10759" width="11.42578125" customWidth="1"/>
    <col min="10760" max="10760" width="29.5703125" customWidth="1"/>
    <col min="11010" max="11010" width="19" customWidth="1"/>
    <col min="11014" max="11014" width="10.7109375" customWidth="1"/>
    <col min="11015" max="11015" width="11.42578125" customWidth="1"/>
    <col min="11016" max="11016" width="29.5703125" customWidth="1"/>
    <col min="11266" max="11266" width="19" customWidth="1"/>
    <col min="11270" max="11270" width="10.7109375" customWidth="1"/>
    <col min="11271" max="11271" width="11.42578125" customWidth="1"/>
    <col min="11272" max="11272" width="29.5703125" customWidth="1"/>
    <col min="11522" max="11522" width="19" customWidth="1"/>
    <col min="11526" max="11526" width="10.7109375" customWidth="1"/>
    <col min="11527" max="11527" width="11.42578125" customWidth="1"/>
    <col min="11528" max="11528" width="29.5703125" customWidth="1"/>
    <col min="11778" max="11778" width="19" customWidth="1"/>
    <col min="11782" max="11782" width="10.7109375" customWidth="1"/>
    <col min="11783" max="11783" width="11.42578125" customWidth="1"/>
    <col min="11784" max="11784" width="29.5703125" customWidth="1"/>
    <col min="12034" max="12034" width="19" customWidth="1"/>
    <col min="12038" max="12038" width="10.7109375" customWidth="1"/>
    <col min="12039" max="12039" width="11.42578125" customWidth="1"/>
    <col min="12040" max="12040" width="29.5703125" customWidth="1"/>
    <col min="12290" max="12290" width="19" customWidth="1"/>
    <col min="12294" max="12294" width="10.7109375" customWidth="1"/>
    <col min="12295" max="12295" width="11.42578125" customWidth="1"/>
    <col min="12296" max="12296" width="29.5703125" customWidth="1"/>
    <col min="12546" max="12546" width="19" customWidth="1"/>
    <col min="12550" max="12550" width="10.7109375" customWidth="1"/>
    <col min="12551" max="12551" width="11.42578125" customWidth="1"/>
    <col min="12552" max="12552" width="29.5703125" customWidth="1"/>
    <col min="12802" max="12802" width="19" customWidth="1"/>
    <col min="12806" max="12806" width="10.7109375" customWidth="1"/>
    <col min="12807" max="12807" width="11.42578125" customWidth="1"/>
    <col min="12808" max="12808" width="29.5703125" customWidth="1"/>
    <col min="13058" max="13058" width="19" customWidth="1"/>
    <col min="13062" max="13062" width="10.7109375" customWidth="1"/>
    <col min="13063" max="13063" width="11.42578125" customWidth="1"/>
    <col min="13064" max="13064" width="29.5703125" customWidth="1"/>
    <col min="13314" max="13314" width="19" customWidth="1"/>
    <col min="13318" max="13318" width="10.7109375" customWidth="1"/>
    <col min="13319" max="13319" width="11.42578125" customWidth="1"/>
    <col min="13320" max="13320" width="29.5703125" customWidth="1"/>
    <col min="13570" max="13570" width="19" customWidth="1"/>
    <col min="13574" max="13574" width="10.7109375" customWidth="1"/>
    <col min="13575" max="13575" width="11.42578125" customWidth="1"/>
    <col min="13576" max="13576" width="29.5703125" customWidth="1"/>
    <col min="13826" max="13826" width="19" customWidth="1"/>
    <col min="13830" max="13830" width="10.7109375" customWidth="1"/>
    <col min="13831" max="13831" width="11.42578125" customWidth="1"/>
    <col min="13832" max="13832" width="29.5703125" customWidth="1"/>
    <col min="14082" max="14082" width="19" customWidth="1"/>
    <col min="14086" max="14086" width="10.7109375" customWidth="1"/>
    <col min="14087" max="14087" width="11.42578125" customWidth="1"/>
    <col min="14088" max="14088" width="29.5703125" customWidth="1"/>
    <col min="14338" max="14338" width="19" customWidth="1"/>
    <col min="14342" max="14342" width="10.7109375" customWidth="1"/>
    <col min="14343" max="14343" width="11.42578125" customWidth="1"/>
    <col min="14344" max="14344" width="29.5703125" customWidth="1"/>
    <col min="14594" max="14594" width="19" customWidth="1"/>
    <col min="14598" max="14598" width="10.7109375" customWidth="1"/>
    <col min="14599" max="14599" width="11.42578125" customWidth="1"/>
    <col min="14600" max="14600" width="29.5703125" customWidth="1"/>
    <col min="14850" max="14850" width="19" customWidth="1"/>
    <col min="14854" max="14854" width="10.7109375" customWidth="1"/>
    <col min="14855" max="14855" width="11.42578125" customWidth="1"/>
    <col min="14856" max="14856" width="29.5703125" customWidth="1"/>
    <col min="15106" max="15106" width="19" customWidth="1"/>
    <col min="15110" max="15110" width="10.7109375" customWidth="1"/>
    <col min="15111" max="15111" width="11.42578125" customWidth="1"/>
    <col min="15112" max="15112" width="29.5703125" customWidth="1"/>
    <col min="15362" max="15362" width="19" customWidth="1"/>
    <col min="15366" max="15366" width="10.7109375" customWidth="1"/>
    <col min="15367" max="15367" width="11.42578125" customWidth="1"/>
    <col min="15368" max="15368" width="29.5703125" customWidth="1"/>
    <col min="15618" max="15618" width="19" customWidth="1"/>
    <col min="15622" max="15622" width="10.7109375" customWidth="1"/>
    <col min="15623" max="15623" width="11.42578125" customWidth="1"/>
    <col min="15624" max="15624" width="29.5703125" customWidth="1"/>
    <col min="15874" max="15874" width="19" customWidth="1"/>
    <col min="15878" max="15878" width="10.7109375" customWidth="1"/>
    <col min="15879" max="15879" width="11.42578125" customWidth="1"/>
    <col min="15880" max="15880" width="29.5703125" customWidth="1"/>
    <col min="16130" max="16130" width="19" customWidth="1"/>
    <col min="16134" max="16134" width="10.7109375" customWidth="1"/>
    <col min="16135" max="16135" width="11.42578125" customWidth="1"/>
    <col min="16136" max="16136" width="29.5703125" customWidth="1"/>
  </cols>
  <sheetData>
    <row r="1" spans="1:8" ht="15.75" x14ac:dyDescent="0.25">
      <c r="B1" s="119" t="s">
        <v>1</v>
      </c>
      <c r="C1" s="119"/>
      <c r="D1" s="119"/>
      <c r="E1" s="119"/>
      <c r="F1" s="119"/>
      <c r="G1" s="119"/>
      <c r="H1" s="119"/>
    </row>
    <row r="2" spans="1:8" ht="15.75" x14ac:dyDescent="0.25">
      <c r="B2" s="120" t="s">
        <v>51</v>
      </c>
      <c r="C2" s="120"/>
      <c r="D2" s="120"/>
      <c r="E2" s="120"/>
      <c r="F2" s="120"/>
      <c r="G2" s="120"/>
      <c r="H2" s="120"/>
    </row>
    <row r="3" spans="1:8" ht="33" customHeight="1" thickBot="1" x14ac:dyDescent="0.35">
      <c r="A3" s="121" t="s">
        <v>20</v>
      </c>
      <c r="B3" s="118"/>
      <c r="C3" s="118"/>
      <c r="D3" s="118"/>
      <c r="E3" s="118"/>
      <c r="F3" s="118"/>
      <c r="G3" s="118"/>
      <c r="H3" s="118"/>
    </row>
    <row r="4" spans="1:8" ht="25.5" x14ac:dyDescent="0.2">
      <c r="A4" s="1" t="s">
        <v>3</v>
      </c>
      <c r="B4" s="122" t="s">
        <v>2</v>
      </c>
      <c r="C4" s="125" t="s">
        <v>34</v>
      </c>
      <c r="D4" s="126"/>
      <c r="E4" s="127"/>
      <c r="F4" s="134" t="s">
        <v>21</v>
      </c>
      <c r="G4" s="137" t="s">
        <v>22</v>
      </c>
      <c r="H4" s="140" t="s">
        <v>0</v>
      </c>
    </row>
    <row r="5" spans="1:8" x14ac:dyDescent="0.2">
      <c r="A5" s="2"/>
      <c r="B5" s="123"/>
      <c r="C5" s="128"/>
      <c r="D5" s="129"/>
      <c r="E5" s="130"/>
      <c r="F5" s="135"/>
      <c r="G5" s="138"/>
      <c r="H5" s="141"/>
    </row>
    <row r="6" spans="1:8" ht="20.25" customHeight="1" thickBot="1" x14ac:dyDescent="0.25">
      <c r="A6" s="2"/>
      <c r="B6" s="124"/>
      <c r="C6" s="131"/>
      <c r="D6" s="132"/>
      <c r="E6" s="133"/>
      <c r="F6" s="136"/>
      <c r="G6" s="139"/>
      <c r="H6" s="142"/>
    </row>
    <row r="7" spans="1:8" ht="62.25" customHeight="1" thickBot="1" x14ac:dyDescent="0.25">
      <c r="A7" s="49">
        <v>1</v>
      </c>
      <c r="B7" s="50" t="s">
        <v>23</v>
      </c>
      <c r="C7" s="145" t="s">
        <v>24</v>
      </c>
      <c r="D7" s="146"/>
      <c r="E7" s="147"/>
      <c r="F7" s="101">
        <v>2100</v>
      </c>
      <c r="G7" s="101">
        <v>2100</v>
      </c>
      <c r="H7" s="97" t="s">
        <v>52</v>
      </c>
    </row>
    <row r="8" spans="1:8" ht="41.25" customHeight="1" thickBot="1" x14ac:dyDescent="0.25">
      <c r="A8" s="49" t="s">
        <v>25</v>
      </c>
      <c r="B8" s="51" t="s">
        <v>26</v>
      </c>
      <c r="C8" s="145" t="s">
        <v>24</v>
      </c>
      <c r="D8" s="146"/>
      <c r="E8" s="147"/>
      <c r="F8" s="102">
        <v>400</v>
      </c>
      <c r="G8" s="102">
        <v>400</v>
      </c>
      <c r="H8" s="97" t="s">
        <v>43</v>
      </c>
    </row>
    <row r="9" spans="1:8" ht="68.25" customHeight="1" thickBot="1" x14ac:dyDescent="0.25">
      <c r="A9" s="52" t="s">
        <v>27</v>
      </c>
      <c r="B9" s="53" t="s">
        <v>28</v>
      </c>
      <c r="C9" s="145" t="s">
        <v>24</v>
      </c>
      <c r="D9" s="146"/>
      <c r="E9" s="147"/>
      <c r="F9" s="103">
        <v>1000</v>
      </c>
      <c r="G9" s="103">
        <v>1700</v>
      </c>
      <c r="H9" s="97" t="s">
        <v>53</v>
      </c>
    </row>
    <row r="10" spans="1:8" ht="39" customHeight="1" thickBot="1" x14ac:dyDescent="0.25">
      <c r="A10" s="52" t="s">
        <v>29</v>
      </c>
      <c r="B10" s="53" t="s">
        <v>30</v>
      </c>
      <c r="C10" s="145" t="s">
        <v>24</v>
      </c>
      <c r="D10" s="146"/>
      <c r="E10" s="147"/>
      <c r="F10" s="104">
        <v>300</v>
      </c>
      <c r="G10" s="98">
        <v>0</v>
      </c>
      <c r="H10" s="97"/>
    </row>
    <row r="11" spans="1:8" ht="45" customHeight="1" thickBot="1" x14ac:dyDescent="0.25">
      <c r="A11" s="52" t="s">
        <v>31</v>
      </c>
      <c r="B11" s="54" t="s">
        <v>48</v>
      </c>
      <c r="C11" s="148" t="s">
        <v>24</v>
      </c>
      <c r="D11" s="149"/>
      <c r="E11" s="150"/>
      <c r="F11" s="105">
        <v>400</v>
      </c>
      <c r="G11" s="99">
        <v>0</v>
      </c>
      <c r="H11" s="97"/>
    </row>
    <row r="12" spans="1:8" ht="63" customHeight="1" x14ac:dyDescent="0.2">
      <c r="A12" s="56">
        <v>2</v>
      </c>
      <c r="B12" s="55" t="s">
        <v>36</v>
      </c>
      <c r="C12" s="151" t="s">
        <v>24</v>
      </c>
      <c r="D12" s="152"/>
      <c r="E12" s="152"/>
      <c r="F12" s="106">
        <v>200</v>
      </c>
      <c r="G12" s="106">
        <v>200</v>
      </c>
      <c r="H12" s="100" t="s">
        <v>54</v>
      </c>
    </row>
    <row r="13" spans="1:8" ht="20.25" customHeight="1" thickBot="1" x14ac:dyDescent="0.25">
      <c r="A13" s="57"/>
      <c r="B13" s="58" t="s">
        <v>4</v>
      </c>
      <c r="C13" s="143"/>
      <c r="D13" s="144"/>
      <c r="E13" s="144"/>
      <c r="F13" s="59">
        <f>F12+F11+F10+F9+F8</f>
        <v>2300</v>
      </c>
      <c r="G13" s="59">
        <f>G12+G11+G10+G9+G8</f>
        <v>2300</v>
      </c>
      <c r="H13" s="60"/>
    </row>
    <row r="14" spans="1:8" hidden="1" x14ac:dyDescent="0.2"/>
    <row r="15" spans="1:8" s="118" customFormat="1" ht="21.75" customHeight="1" x14ac:dyDescent="0.25">
      <c r="A15" s="117" t="s">
        <v>42</v>
      </c>
    </row>
    <row r="21" spans="3:4" x14ac:dyDescent="0.2">
      <c r="C21" s="4"/>
      <c r="D21" s="4"/>
    </row>
    <row r="22" spans="3:4" x14ac:dyDescent="0.2">
      <c r="C22" s="4"/>
      <c r="D22" s="4"/>
    </row>
  </sheetData>
  <mergeCells count="16">
    <mergeCell ref="A15:XFD15"/>
    <mergeCell ref="B1:H1"/>
    <mergeCell ref="B2:H2"/>
    <mergeCell ref="A3:H3"/>
    <mergeCell ref="B4:B6"/>
    <mergeCell ref="C4:E6"/>
    <mergeCell ref="F4:F6"/>
    <mergeCell ref="G4:G6"/>
    <mergeCell ref="H4:H6"/>
    <mergeCell ref="C13:E13"/>
    <mergeCell ref="C7:E7"/>
    <mergeCell ref="C8:E8"/>
    <mergeCell ref="C9:E9"/>
    <mergeCell ref="C10:E10"/>
    <mergeCell ref="C11:E11"/>
    <mergeCell ref="C12:E12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C1" workbookViewId="0">
      <selection activeCell="T27" sqref="T27"/>
    </sheetView>
  </sheetViews>
  <sheetFormatPr defaultRowHeight="12.75" x14ac:dyDescent="0.2"/>
  <cols>
    <col min="1" max="1" width="1.140625" hidden="1" customWidth="1"/>
    <col min="2" max="2" width="2" hidden="1" customWidth="1"/>
    <col min="3" max="3" width="3.42578125" customWidth="1"/>
    <col min="4" max="4" width="30.5703125" customWidth="1"/>
    <col min="5" max="5" width="17.28515625" bestFit="1" customWidth="1"/>
    <col min="6" max="6" width="0.28515625" hidden="1" customWidth="1"/>
    <col min="7" max="7" width="0.85546875" hidden="1" customWidth="1"/>
    <col min="8" max="8" width="15.42578125" customWidth="1"/>
    <col min="9" max="9" width="27.140625" customWidth="1"/>
    <col min="10" max="10" width="33.140625" customWidth="1"/>
    <col min="11" max="11" width="0.28515625" customWidth="1"/>
    <col min="12" max="12" width="0.140625" customWidth="1"/>
    <col min="13" max="13" width="11.85546875" hidden="1" customWidth="1"/>
    <col min="14" max="17" width="9.140625" hidden="1" customWidth="1"/>
  </cols>
  <sheetData>
    <row r="1" spans="1:13" ht="14.25" customHeight="1" x14ac:dyDescent="0.25">
      <c r="D1" s="108"/>
      <c r="E1" s="108"/>
      <c r="F1" s="108"/>
      <c r="G1" s="108"/>
      <c r="H1" s="108" t="s">
        <v>14</v>
      </c>
      <c r="I1" s="108"/>
      <c r="J1" s="108"/>
    </row>
    <row r="2" spans="1:13" ht="12.75" customHeight="1" x14ac:dyDescent="0.25">
      <c r="D2" s="109"/>
      <c r="E2" s="109"/>
      <c r="F2" s="109"/>
      <c r="G2" s="109"/>
      <c r="H2" s="109" t="s">
        <v>19</v>
      </c>
      <c r="I2" s="109"/>
      <c r="J2" s="109" t="s">
        <v>50</v>
      </c>
    </row>
    <row r="3" spans="1:13" ht="15" customHeight="1" thickBot="1" x14ac:dyDescent="0.3">
      <c r="B3" s="4"/>
      <c r="D3" s="113" t="s">
        <v>44</v>
      </c>
      <c r="E3" s="113"/>
      <c r="F3" s="113"/>
      <c r="G3" s="113"/>
      <c r="H3" s="113"/>
      <c r="I3" s="113"/>
      <c r="J3" s="113"/>
    </row>
    <row r="4" spans="1:13" ht="84.75" customHeight="1" x14ac:dyDescent="0.2">
      <c r="A4" s="35"/>
      <c r="B4" s="5"/>
      <c r="C4" s="1" t="s">
        <v>3</v>
      </c>
      <c r="D4" s="63" t="s">
        <v>2</v>
      </c>
      <c r="E4" s="64" t="s">
        <v>34</v>
      </c>
      <c r="F4" s="65"/>
      <c r="G4" s="66"/>
      <c r="H4" s="67" t="s">
        <v>39</v>
      </c>
      <c r="I4" s="68" t="s">
        <v>5</v>
      </c>
      <c r="J4" s="69" t="s">
        <v>0</v>
      </c>
    </row>
    <row r="5" spans="1:13" ht="0.75" customHeight="1" x14ac:dyDescent="0.2">
      <c r="A5" s="35"/>
      <c r="B5" s="35"/>
      <c r="C5" s="2"/>
      <c r="D5" s="70"/>
      <c r="E5" s="71"/>
      <c r="F5" s="72"/>
      <c r="G5" s="73"/>
      <c r="H5" s="74"/>
      <c r="I5" s="75"/>
      <c r="J5" s="76"/>
    </row>
    <row r="6" spans="1:13" ht="3" hidden="1" customHeight="1" x14ac:dyDescent="0.2">
      <c r="A6" s="35"/>
      <c r="B6" s="6"/>
      <c r="C6" s="2"/>
      <c r="D6" s="77"/>
      <c r="E6" s="78"/>
      <c r="F6" s="79"/>
      <c r="G6" s="80"/>
      <c r="H6" s="81"/>
      <c r="I6" s="82"/>
      <c r="J6" s="83"/>
    </row>
    <row r="7" spans="1:13" ht="0.75" hidden="1" customHeight="1" x14ac:dyDescent="0.2">
      <c r="A7" s="7"/>
      <c r="B7" s="8">
        <v>2</v>
      </c>
      <c r="C7" s="9">
        <v>1</v>
      </c>
      <c r="D7" s="84" t="s">
        <v>6</v>
      </c>
      <c r="E7" s="85" t="s">
        <v>7</v>
      </c>
      <c r="F7" s="86"/>
      <c r="G7" s="87"/>
      <c r="H7" s="88">
        <v>360</v>
      </c>
      <c r="I7" s="89">
        <v>105.2</v>
      </c>
      <c r="J7" s="90" t="s">
        <v>8</v>
      </c>
    </row>
    <row r="8" spans="1:13" ht="39.75" customHeight="1" x14ac:dyDescent="0.2">
      <c r="A8" s="7"/>
      <c r="B8" s="4"/>
      <c r="C8" s="10">
        <v>1</v>
      </c>
      <c r="D8" s="62" t="s">
        <v>45</v>
      </c>
      <c r="E8" s="111" t="s">
        <v>7</v>
      </c>
      <c r="F8" s="91"/>
      <c r="G8" s="91"/>
      <c r="H8" s="95">
        <v>100</v>
      </c>
      <c r="I8" s="96">
        <v>100</v>
      </c>
      <c r="J8" s="92" t="s">
        <v>55</v>
      </c>
      <c r="K8" s="115"/>
      <c r="L8" s="116"/>
      <c r="M8" s="116"/>
    </row>
    <row r="9" spans="1:13" ht="0.75" hidden="1" customHeight="1" x14ac:dyDescent="0.2">
      <c r="A9" s="7"/>
      <c r="B9" s="4"/>
      <c r="C9" s="10">
        <v>2</v>
      </c>
      <c r="D9" s="62" t="s">
        <v>33</v>
      </c>
      <c r="E9" s="111" t="s">
        <v>7</v>
      </c>
      <c r="F9" s="91"/>
      <c r="G9" s="91"/>
      <c r="H9" s="95"/>
      <c r="I9" s="96"/>
      <c r="J9" s="92" t="s">
        <v>32</v>
      </c>
    </row>
    <row r="10" spans="1:13" ht="75" hidden="1" customHeight="1" x14ac:dyDescent="0.2">
      <c r="A10" s="7"/>
      <c r="B10" s="4"/>
      <c r="C10" s="10">
        <v>3</v>
      </c>
      <c r="D10" s="62" t="s">
        <v>10</v>
      </c>
      <c r="E10" s="111" t="s">
        <v>13</v>
      </c>
      <c r="F10" s="91"/>
      <c r="G10" s="91"/>
      <c r="H10" s="95"/>
      <c r="I10" s="96"/>
      <c r="J10" s="92"/>
      <c r="M10" s="110"/>
    </row>
    <row r="11" spans="1:13" ht="25.5" hidden="1" x14ac:dyDescent="0.2">
      <c r="A11" s="7"/>
      <c r="B11" s="4"/>
      <c r="C11" s="10">
        <v>3</v>
      </c>
      <c r="D11" s="62" t="s">
        <v>11</v>
      </c>
      <c r="E11" s="111" t="s">
        <v>13</v>
      </c>
      <c r="F11" s="91"/>
      <c r="G11" s="91"/>
      <c r="H11" s="95"/>
      <c r="I11" s="96"/>
      <c r="J11" s="92" t="s">
        <v>32</v>
      </c>
    </row>
    <row r="12" spans="1:13" ht="51" hidden="1" x14ac:dyDescent="0.2">
      <c r="A12" s="7"/>
      <c r="B12" s="4"/>
      <c r="C12" s="10">
        <v>4</v>
      </c>
      <c r="D12" s="62" t="s">
        <v>35</v>
      </c>
      <c r="E12" s="111" t="s">
        <v>13</v>
      </c>
      <c r="F12" s="91"/>
      <c r="G12" s="91"/>
      <c r="H12" s="95"/>
      <c r="I12" s="96"/>
      <c r="J12" s="92" t="s">
        <v>32</v>
      </c>
    </row>
    <row r="13" spans="1:13" ht="25.5" x14ac:dyDescent="0.2">
      <c r="A13" s="7"/>
      <c r="B13" s="4"/>
      <c r="C13" s="10">
        <v>4</v>
      </c>
      <c r="D13" s="62" t="s">
        <v>46</v>
      </c>
      <c r="E13" s="111" t="s">
        <v>13</v>
      </c>
      <c r="F13" s="91"/>
      <c r="G13" s="91"/>
      <c r="H13" s="95">
        <v>200</v>
      </c>
      <c r="I13" s="96">
        <v>200</v>
      </c>
      <c r="J13" s="92" t="s">
        <v>56</v>
      </c>
    </row>
    <row r="14" spans="1:13" ht="0.75" customHeight="1" x14ac:dyDescent="0.2">
      <c r="A14" s="7"/>
      <c r="B14" s="4"/>
      <c r="C14" s="10">
        <v>5</v>
      </c>
      <c r="D14" s="62" t="s">
        <v>12</v>
      </c>
      <c r="E14" s="111" t="s">
        <v>13</v>
      </c>
      <c r="F14" s="91"/>
      <c r="G14" s="91"/>
      <c r="H14" s="93"/>
      <c r="I14" s="94"/>
      <c r="J14" s="92"/>
    </row>
    <row r="15" spans="1:13" ht="0.75" hidden="1" customHeight="1" x14ac:dyDescent="0.2">
      <c r="A15" s="7"/>
      <c r="B15" s="4"/>
      <c r="C15" s="10">
        <v>6</v>
      </c>
      <c r="D15" s="11" t="s">
        <v>15</v>
      </c>
      <c r="E15" s="111" t="s">
        <v>13</v>
      </c>
      <c r="F15" s="112"/>
      <c r="G15" s="112"/>
      <c r="H15" s="13">
        <v>3500</v>
      </c>
      <c r="I15" s="12">
        <v>98.9</v>
      </c>
      <c r="J15" s="28" t="s">
        <v>18</v>
      </c>
    </row>
    <row r="16" spans="1:13" ht="0.75" hidden="1" customHeight="1" x14ac:dyDescent="0.2">
      <c r="A16" s="7"/>
      <c r="B16" s="4"/>
      <c r="C16" s="10">
        <v>7</v>
      </c>
      <c r="D16" s="11" t="s">
        <v>16</v>
      </c>
      <c r="E16" s="111" t="s">
        <v>13</v>
      </c>
      <c r="F16" s="112"/>
      <c r="G16" s="112"/>
      <c r="H16" s="13">
        <v>200</v>
      </c>
      <c r="I16" s="12">
        <v>196.4</v>
      </c>
      <c r="J16" s="28" t="s">
        <v>17</v>
      </c>
    </row>
    <row r="17" spans="1:12" ht="16.5" customHeight="1" x14ac:dyDescent="0.2">
      <c r="A17" s="3"/>
      <c r="B17" s="4"/>
      <c r="C17" s="10"/>
      <c r="D17" s="14" t="s">
        <v>4</v>
      </c>
      <c r="E17" s="62"/>
      <c r="F17" s="112"/>
      <c r="G17" s="112"/>
      <c r="H17" s="13">
        <f>H14+H13+H10+H8</f>
        <v>300</v>
      </c>
      <c r="I17" s="13">
        <f>I14+I13+I10+I8</f>
        <v>300</v>
      </c>
      <c r="J17" s="12"/>
    </row>
    <row r="18" spans="1:12" ht="15" hidden="1" customHeight="1" x14ac:dyDescent="0.2">
      <c r="A18" s="3"/>
      <c r="B18" s="4"/>
      <c r="C18" s="4"/>
      <c r="D18" s="15"/>
      <c r="E18" s="36"/>
      <c r="F18" s="37"/>
      <c r="G18" s="37"/>
      <c r="H18" s="16"/>
      <c r="I18" s="17"/>
      <c r="J18" s="17"/>
      <c r="L18" s="18"/>
    </row>
    <row r="19" spans="1:12" ht="15.75" x14ac:dyDescent="0.3">
      <c r="A19" s="3"/>
      <c r="B19" s="4"/>
      <c r="C19" s="4"/>
      <c r="D19" s="46" t="s">
        <v>41</v>
      </c>
      <c r="E19" s="32"/>
      <c r="F19" s="32"/>
      <c r="G19" s="32"/>
      <c r="H19" s="34"/>
      <c r="I19" s="34"/>
      <c r="J19" s="19" t="s">
        <v>38</v>
      </c>
    </row>
    <row r="20" spans="1:12" ht="11.25" customHeight="1" x14ac:dyDescent="0.2">
      <c r="A20" s="3"/>
      <c r="B20" s="4"/>
      <c r="C20" s="4"/>
      <c r="D20" s="15"/>
      <c r="E20" s="36"/>
      <c r="F20" s="37"/>
      <c r="G20" s="37"/>
      <c r="H20" s="16"/>
      <c r="I20" s="17"/>
      <c r="J20" s="17"/>
    </row>
    <row r="21" spans="1:12" ht="15" customHeight="1" x14ac:dyDescent="0.2">
      <c r="A21" s="3"/>
      <c r="B21" s="4"/>
      <c r="C21" s="4"/>
      <c r="D21" s="15"/>
      <c r="E21" s="36"/>
      <c r="F21" s="37"/>
      <c r="G21" s="37"/>
      <c r="H21" s="107"/>
      <c r="I21" s="107"/>
      <c r="J21" s="107"/>
    </row>
    <row r="22" spans="1:12" x14ac:dyDescent="0.2">
      <c r="A22" s="3"/>
      <c r="B22" s="4"/>
      <c r="C22" s="4"/>
      <c r="D22" s="15"/>
      <c r="E22" s="29"/>
      <c r="F22" s="37"/>
      <c r="G22" s="37"/>
      <c r="H22" s="114"/>
      <c r="I22" s="114"/>
      <c r="J22" s="107"/>
    </row>
    <row r="23" spans="1:12" ht="15.75" x14ac:dyDescent="0.2">
      <c r="A23" s="3"/>
      <c r="B23" s="4"/>
      <c r="C23" s="4"/>
      <c r="D23" s="21"/>
      <c r="E23" s="22"/>
      <c r="F23" s="22"/>
      <c r="G23" s="23"/>
      <c r="H23" s="23"/>
      <c r="I23" s="17"/>
      <c r="J23" s="24"/>
    </row>
    <row r="25" spans="1:12" ht="15.75" x14ac:dyDescent="0.25">
      <c r="D25" s="25"/>
      <c r="E25" s="25"/>
      <c r="F25" s="25"/>
      <c r="G25" s="25"/>
      <c r="H25" s="25"/>
      <c r="I25" s="25"/>
      <c r="J25" s="25"/>
    </row>
    <row r="26" spans="1:12" ht="15.75" x14ac:dyDescent="0.25">
      <c r="D26" s="25"/>
      <c r="E26" s="25"/>
      <c r="F26" s="25"/>
      <c r="G26" s="25"/>
      <c r="H26" s="25"/>
      <c r="I26" s="25"/>
      <c r="J26" s="25"/>
    </row>
    <row r="27" spans="1:12" x14ac:dyDescent="0.2">
      <c r="D27" s="26"/>
      <c r="E27" s="27"/>
      <c r="F27" s="27"/>
      <c r="G27" s="27"/>
      <c r="H27" s="27"/>
      <c r="I27" s="27"/>
      <c r="J27" s="27"/>
    </row>
    <row r="32" spans="1:12" x14ac:dyDescent="0.2">
      <c r="H32" s="110"/>
    </row>
  </sheetData>
  <mergeCells count="3">
    <mergeCell ref="D3:J3"/>
    <mergeCell ref="K8:M8"/>
    <mergeCell ref="H22:I2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Звіт про вик.програми  2417110</vt:lpstr>
      <vt:lpstr>Власний дім</vt:lpstr>
      <vt:lpstr>Риба</vt:lpstr>
      <vt:lpstr>Лист2</vt:lpstr>
    </vt:vector>
  </TitlesOfParts>
  <Company>HOM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klient</cp:lastModifiedBy>
  <cp:lastPrinted>2024-12-27T08:23:37Z</cp:lastPrinted>
  <dcterms:created xsi:type="dcterms:W3CDTF">2016-05-25T07:47:01Z</dcterms:created>
  <dcterms:modified xsi:type="dcterms:W3CDTF">2025-01-02T09:51:47Z</dcterms:modified>
</cp:coreProperties>
</file>