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xxl\"/>
    </mc:Choice>
  </mc:AlternateContent>
  <xr:revisionPtr revIDLastSave="0" documentId="8_{FBEA7DF9-7EAB-4D58-8635-494DD8E4FEA5}" xr6:coauthVersionLast="45" xr6:coauthVersionMax="45" xr10:uidLastSave="{00000000-0000-0000-0000-000000000000}"/>
  <bookViews>
    <workbookView xWindow="3510" yWindow="351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9" i="1"/>
  <c r="C50" i="1"/>
  <c r="D50" i="1"/>
  <c r="E50" i="1" s="1"/>
  <c r="F50" i="1" s="1"/>
  <c r="F9" i="1"/>
</calcChain>
</file>

<file path=xl/sharedStrings.xml><?xml version="1.0" encoding="utf-8"?>
<sst xmlns="http://schemas.openxmlformats.org/spreadsheetml/2006/main" count="61" uniqueCount="60">
  <si>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</si>
  <si>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</si>
  <si>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</si>
  <si>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</si>
  <si>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</si>
  <si>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</si>
  <si>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</si>
  <si>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</si>
  <si>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</si>
  <si>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</si>
  <si>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</si>
  <si>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</si>
  <si>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</si>
  <si>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</si>
  <si>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</si>
  <si>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</si>
  <si>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</si>
  <si>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</si>
  <si>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</si>
  <si>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</si>
  <si>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</si>
  <si>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</si>
  <si>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</si>
  <si>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</si>
  <si>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</si>
  <si>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</si>
  <si>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</si>
  <si>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</si>
  <si>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</si>
  <si>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</si>
  <si>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</si>
  <si>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</si>
  <si>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</si>
  <si>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</si>
  <si>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</si>
  <si>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</si>
  <si>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</si>
  <si>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</si>
  <si>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</si>
  <si>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</si>
  <si>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</si>
  <si>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</si>
  <si>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</si>
  <si>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</si>
  <si>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</si>
  <si>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</si>
  <si>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</si>
  <si>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</si>
  <si>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</si>
  <si>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</si>
  <si>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</si>
  <si>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</si>
  <si>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</si>
  <si>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</si>
  <si>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</si>
  <si>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</si>
  <si>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</si>
  <si>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 xml:space="preserve"> Лілія Кіндратюк</t>
  </si>
  <si>
    <t>станом  на 01.04.2025</t>
  </si>
  <si>
    <t xml:space="preserve"> 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</si>
</sst>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0.0"/>
    <numFmt numFmtId="177" formatCode="#,##0.0"/>
  </numFmts>
  <fonts count="17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4" fontId="11" fillId="0" borderId="0" applyFill="0" applyBorder="0" applyAlignment="0" applyProtection="0"/>
    <xf numFmtId="175" fontId="11" fillId="0" borderId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76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6" fillId="0" borderId="0" xfId="0" applyNumberFormat="1" applyFont="1"/>
    <xf numFmtId="0" fontId="16" fillId="0" borderId="0" xfId="0" applyFont="1"/>
    <xf numFmtId="49" fontId="9" fillId="0" borderId="4" xfId="5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Border="1" applyAlignment="1">
      <alignment horizontal="center"/>
    </xf>
    <xf numFmtId="176" fontId="8" fillId="4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4" xfId="6" applyFont="1" applyFill="1" applyBorder="1" applyAlignment="1" applyProtection="1">
      <alignment horizontal="left"/>
    </xf>
    <xf numFmtId="0" fontId="15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SheetLayoutView="100" workbookViewId="0">
      <selection activeCell="C15" sqref="C15"/>
    </sheetView>
  </sheetViews>
  <sheetFormatPr defaultRowHeight="15.75" x14ac:dyDescent="0.25"/>
  <cols>
    <col min="1" max="1" width="13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9" t="s">
        <v>45</v>
      </c>
      <c r="B1" s="39"/>
      <c r="C1" s="39"/>
      <c r="D1" s="39"/>
      <c r="E1" s="39"/>
      <c r="F1" s="39"/>
    </row>
    <row r="2" spans="1:7" x14ac:dyDescent="0.25">
      <c r="A2" s="48" t="s">
        <v>47</v>
      </c>
      <c r="B2" s="48"/>
      <c r="C2" s="48"/>
      <c r="D2" s="48"/>
      <c r="E2" s="48"/>
    </row>
    <row r="3" spans="1:7" x14ac:dyDescent="0.25">
      <c r="A3" s="40" t="s">
        <v>48</v>
      </c>
      <c r="B3" s="40"/>
      <c r="C3" s="40"/>
      <c r="D3" s="40"/>
      <c r="E3" s="40"/>
    </row>
    <row r="4" spans="1:7" x14ac:dyDescent="0.25">
      <c r="A4" s="40" t="s">
        <v>58</v>
      </c>
      <c r="B4" s="40"/>
      <c r="C4" s="40"/>
      <c r="D4" s="40"/>
      <c r="E4" s="40"/>
    </row>
    <row r="5" spans="1:7" ht="13.5" customHeight="1" x14ac:dyDescent="0.25">
      <c r="A5" s="24"/>
      <c r="B5" s="24"/>
      <c r="C5" s="24"/>
      <c r="D5" s="24"/>
      <c r="E5" s="24"/>
    </row>
    <row r="6" spans="1:7" ht="11.25" customHeight="1" x14ac:dyDescent="0.25">
      <c r="A6" s="2"/>
      <c r="B6" s="2"/>
      <c r="C6" s="2"/>
      <c r="D6" s="2"/>
      <c r="E6" s="19" t="s">
        <v>59</v>
      </c>
    </row>
    <row r="7" spans="1:7" ht="15" customHeight="1" x14ac:dyDescent="0.25">
      <c r="A7" s="44" t="s">
        <v>0</v>
      </c>
      <c r="B7" s="45" t="s">
        <v>1</v>
      </c>
      <c r="C7" s="47" t="s">
        <v>52</v>
      </c>
      <c r="D7" s="47"/>
      <c r="E7" s="47"/>
    </row>
    <row r="8" spans="1:7" ht="73.150000000000006" customHeight="1" x14ac:dyDescent="0.25">
      <c r="A8" s="44"/>
      <c r="B8" s="46"/>
      <c r="C8" s="15" t="s">
        <v>2</v>
      </c>
      <c r="D8" s="30" t="s">
        <v>46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1">
        <v>1630534.5957099993</v>
      </c>
      <c r="D9" s="31">
        <v>4908.1406999999999</v>
      </c>
      <c r="E9" s="35">
        <f>C9+D9</f>
        <v>1635442.7364099994</v>
      </c>
      <c r="F9" s="23">
        <f>SUM(C9:E9)</f>
        <v>3270885.4728199989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2">
        <v>472.94734999999997</v>
      </c>
      <c r="D10" s="31">
        <v>0</v>
      </c>
      <c r="E10" s="35">
        <f t="shared" ref="E10:E49" si="0">C10+D10</f>
        <v>472.94734999999997</v>
      </c>
    </row>
    <row r="11" spans="1:7" s="3" customFormat="1" ht="12" customHeight="1" x14ac:dyDescent="0.2">
      <c r="A11" s="5">
        <v>2120</v>
      </c>
      <c r="B11" s="11" t="s">
        <v>6</v>
      </c>
      <c r="C11" s="32">
        <v>352234.05472000019</v>
      </c>
      <c r="D11" s="33">
        <v>1077.9049100000002</v>
      </c>
      <c r="E11" s="35">
        <f t="shared" si="0"/>
        <v>353311.95963000017</v>
      </c>
    </row>
    <row r="12" spans="1:7" s="3" customFormat="1" ht="26.25" customHeight="1" x14ac:dyDescent="0.2">
      <c r="A12" s="5">
        <v>2210</v>
      </c>
      <c r="B12" s="11" t="s">
        <v>7</v>
      </c>
      <c r="C12" s="32">
        <v>36478.658309999984</v>
      </c>
      <c r="D12" s="33">
        <v>25020.389750000006</v>
      </c>
      <c r="E12" s="35">
        <f t="shared" si="0"/>
        <v>61499.048059999986</v>
      </c>
    </row>
    <row r="13" spans="1:7" s="3" customFormat="1" ht="13.5" customHeight="1" x14ac:dyDescent="0.2">
      <c r="A13" s="5">
        <v>2220</v>
      </c>
      <c r="B13" s="11" t="s">
        <v>8</v>
      </c>
      <c r="C13" s="32">
        <v>555.6898900000001</v>
      </c>
      <c r="D13" s="33">
        <v>763.42438000000004</v>
      </c>
      <c r="E13" s="35">
        <f t="shared" si="0"/>
        <v>1319.11427</v>
      </c>
    </row>
    <row r="14" spans="1:7" s="3" customFormat="1" ht="12" customHeight="1" x14ac:dyDescent="0.2">
      <c r="A14" s="5">
        <v>2230</v>
      </c>
      <c r="B14" s="11" t="s">
        <v>9</v>
      </c>
      <c r="C14" s="32">
        <v>49027.332019999987</v>
      </c>
      <c r="D14" s="33">
        <v>68032.811249999984</v>
      </c>
      <c r="E14" s="35">
        <f t="shared" si="0"/>
        <v>117060.14326999997</v>
      </c>
    </row>
    <row r="15" spans="1:7" s="3" customFormat="1" ht="12" customHeight="1" x14ac:dyDescent="0.2">
      <c r="A15" s="5">
        <v>2240</v>
      </c>
      <c r="B15" s="11" t="s">
        <v>10</v>
      </c>
      <c r="C15" s="32">
        <v>75221.498149999999</v>
      </c>
      <c r="D15" s="33">
        <v>20138.664989999997</v>
      </c>
      <c r="E15" s="35">
        <f t="shared" si="0"/>
        <v>95360.16313999999</v>
      </c>
    </row>
    <row r="16" spans="1:7" s="3" customFormat="1" ht="12.75" customHeight="1" x14ac:dyDescent="0.2">
      <c r="A16" s="5">
        <v>2250</v>
      </c>
      <c r="B16" s="11" t="s">
        <v>11</v>
      </c>
      <c r="C16" s="32">
        <v>1168.8216600000001</v>
      </c>
      <c r="D16" s="33">
        <v>98.10314000000001</v>
      </c>
      <c r="E16" s="35">
        <f t="shared" si="0"/>
        <v>1266.9248</v>
      </c>
    </row>
    <row r="17" spans="1:5" s="3" customFormat="1" ht="12.75" customHeight="1" x14ac:dyDescent="0.2">
      <c r="A17" s="5">
        <v>2260</v>
      </c>
      <c r="B17" s="11" t="s">
        <v>12</v>
      </c>
      <c r="C17" s="31">
        <v>0</v>
      </c>
      <c r="D17" s="33">
        <v>0</v>
      </c>
      <c r="E17" s="35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2">
        <v>74055.706220000007</v>
      </c>
      <c r="D18" s="33">
        <v>665.96107000000006</v>
      </c>
      <c r="E18" s="35">
        <f t="shared" si="0"/>
        <v>74721.667290000012</v>
      </c>
    </row>
    <row r="19" spans="1:5" s="3" customFormat="1" ht="13.5" customHeight="1" x14ac:dyDescent="0.2">
      <c r="A19" s="5">
        <v>2272</v>
      </c>
      <c r="B19" s="11" t="s">
        <v>14</v>
      </c>
      <c r="C19" s="32">
        <v>4218.1446099999994</v>
      </c>
      <c r="D19" s="33">
        <v>222.06100999999998</v>
      </c>
      <c r="E19" s="35">
        <f t="shared" si="0"/>
        <v>4440.2056199999997</v>
      </c>
    </row>
    <row r="20" spans="1:5" s="3" customFormat="1" ht="12.75" x14ac:dyDescent="0.2">
      <c r="A20" s="5">
        <v>2273</v>
      </c>
      <c r="B20" s="11" t="s">
        <v>15</v>
      </c>
      <c r="C20" s="32">
        <v>85181.044570000042</v>
      </c>
      <c r="D20" s="33">
        <v>590.33140999999989</v>
      </c>
      <c r="E20" s="35">
        <f t="shared" si="0"/>
        <v>85771.375980000041</v>
      </c>
    </row>
    <row r="21" spans="1:5" s="3" customFormat="1" ht="13.5" customHeight="1" x14ac:dyDescent="0.2">
      <c r="A21" s="5">
        <v>2274</v>
      </c>
      <c r="B21" s="11" t="s">
        <v>16</v>
      </c>
      <c r="C21" s="32">
        <v>84082.781749999936</v>
      </c>
      <c r="D21" s="33">
        <v>304.75476999999995</v>
      </c>
      <c r="E21" s="35">
        <f t="shared" si="0"/>
        <v>84387.536519999936</v>
      </c>
    </row>
    <row r="22" spans="1:5" s="3" customFormat="1" ht="12" customHeight="1" x14ac:dyDescent="0.2">
      <c r="A22" s="5">
        <v>2275</v>
      </c>
      <c r="B22" s="11" t="s">
        <v>17</v>
      </c>
      <c r="C22" s="32">
        <v>8655.6351700000087</v>
      </c>
      <c r="D22" s="33">
        <v>240.97991000000005</v>
      </c>
      <c r="E22" s="35">
        <f t="shared" si="0"/>
        <v>8896.6150800000087</v>
      </c>
    </row>
    <row r="23" spans="1:5" s="3" customFormat="1" ht="24.75" customHeight="1" x14ac:dyDescent="0.2">
      <c r="A23" s="5">
        <v>2281</v>
      </c>
      <c r="B23" s="11" t="s">
        <v>18</v>
      </c>
      <c r="C23" s="32">
        <v>591.85466999999994</v>
      </c>
      <c r="D23" s="33">
        <v>410.62650000000002</v>
      </c>
      <c r="E23" s="35">
        <f t="shared" si="0"/>
        <v>1002.48117</v>
      </c>
    </row>
    <row r="24" spans="1:5" s="3" customFormat="1" ht="24" customHeight="1" x14ac:dyDescent="0.2">
      <c r="A24" s="5">
        <v>2282</v>
      </c>
      <c r="B24" s="11" t="s">
        <v>19</v>
      </c>
      <c r="C24" s="32">
        <v>124723.1441</v>
      </c>
      <c r="D24" s="36">
        <v>25274.187100000006</v>
      </c>
      <c r="E24" s="35">
        <f t="shared" si="0"/>
        <v>149997.33120000002</v>
      </c>
    </row>
    <row r="25" spans="1:5" s="3" customFormat="1" ht="13.5" customHeight="1" x14ac:dyDescent="0.2">
      <c r="A25" s="5">
        <v>2410</v>
      </c>
      <c r="B25" s="11" t="s">
        <v>20</v>
      </c>
      <c r="C25" s="32">
        <v>0</v>
      </c>
      <c r="D25" s="32">
        <v>0</v>
      </c>
      <c r="E25" s="35">
        <f t="shared" si="0"/>
        <v>0</v>
      </c>
    </row>
    <row r="26" spans="1:5" s="3" customFormat="1" ht="28.5" customHeight="1" x14ac:dyDescent="0.2">
      <c r="A26" s="5">
        <v>2420</v>
      </c>
      <c r="B26" s="11" t="s">
        <v>21</v>
      </c>
      <c r="C26" s="32">
        <v>56.929949999999998</v>
      </c>
      <c r="D26" s="32">
        <v>0</v>
      </c>
      <c r="E26" s="35">
        <f t="shared" si="0"/>
        <v>56.929949999999998</v>
      </c>
    </row>
    <row r="27" spans="1:5" s="3" customFormat="1" ht="13.5" customHeight="1" x14ac:dyDescent="0.2">
      <c r="A27" s="5">
        <v>2610</v>
      </c>
      <c r="B27" s="11" t="s">
        <v>22</v>
      </c>
      <c r="C27" s="33">
        <v>361026.71207000007</v>
      </c>
      <c r="D27" s="33">
        <v>366.49</v>
      </c>
      <c r="E27" s="35">
        <f t="shared" si="0"/>
        <v>361393.20207000006</v>
      </c>
    </row>
    <row r="28" spans="1:5" s="3" customFormat="1" ht="26.25" customHeight="1" x14ac:dyDescent="0.2">
      <c r="A28" s="8">
        <v>2620</v>
      </c>
      <c r="B28" s="12" t="s">
        <v>23</v>
      </c>
      <c r="C28" s="33">
        <v>122556.28</v>
      </c>
      <c r="D28" s="33">
        <v>0</v>
      </c>
      <c r="E28" s="35">
        <f t="shared" si="0"/>
        <v>122556.28</v>
      </c>
    </row>
    <row r="29" spans="1:5" s="3" customFormat="1" ht="24.75" customHeight="1" x14ac:dyDescent="0.2">
      <c r="A29" s="5">
        <v>2630</v>
      </c>
      <c r="B29" s="11" t="s">
        <v>24</v>
      </c>
      <c r="C29" s="33">
        <v>0</v>
      </c>
      <c r="D29" s="33">
        <v>0</v>
      </c>
      <c r="E29" s="35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3">
        <v>2051.2282099999998</v>
      </c>
      <c r="D30" s="33">
        <v>0</v>
      </c>
      <c r="E30" s="35">
        <f t="shared" si="0"/>
        <v>2051.2282099999998</v>
      </c>
    </row>
    <row r="31" spans="1:5" s="3" customFormat="1" ht="12.75" customHeight="1" x14ac:dyDescent="0.2">
      <c r="A31" s="5">
        <v>2720</v>
      </c>
      <c r="B31" s="11" t="s">
        <v>26</v>
      </c>
      <c r="C31" s="33">
        <v>19949.138630000001</v>
      </c>
      <c r="D31" s="33">
        <v>0</v>
      </c>
      <c r="E31" s="35">
        <f t="shared" si="0"/>
        <v>19949.138630000001</v>
      </c>
    </row>
    <row r="32" spans="1:5" s="3" customFormat="1" ht="13.5" customHeight="1" x14ac:dyDescent="0.2">
      <c r="A32" s="5">
        <v>2730</v>
      </c>
      <c r="B32" s="11" t="s">
        <v>27</v>
      </c>
      <c r="C32" s="33">
        <v>73125.423680000007</v>
      </c>
      <c r="D32" s="33">
        <v>1501.8891000000001</v>
      </c>
      <c r="E32" s="35">
        <f t="shared" si="0"/>
        <v>74627.312780000007</v>
      </c>
    </row>
    <row r="33" spans="1:5" s="3" customFormat="1" ht="12.75" x14ac:dyDescent="0.2">
      <c r="A33" s="5">
        <v>2800</v>
      </c>
      <c r="B33" s="11" t="s">
        <v>28</v>
      </c>
      <c r="C33" s="33">
        <v>6548.3807699999979</v>
      </c>
      <c r="D33" s="33">
        <v>1917.3236499999998</v>
      </c>
      <c r="E33" s="35">
        <f t="shared" si="0"/>
        <v>8465.7044199999982</v>
      </c>
    </row>
    <row r="34" spans="1:5" s="3" customFormat="1" ht="12.75" customHeight="1" x14ac:dyDescent="0.2">
      <c r="A34" s="5">
        <v>3110</v>
      </c>
      <c r="B34" s="11" t="s">
        <v>29</v>
      </c>
      <c r="C34" s="33">
        <v>0</v>
      </c>
      <c r="D34" s="33">
        <v>43780.725989999992</v>
      </c>
      <c r="E34" s="35">
        <f t="shared" si="0"/>
        <v>43780.725989999992</v>
      </c>
    </row>
    <row r="35" spans="1:5" s="3" customFormat="1" ht="15.75" customHeight="1" x14ac:dyDescent="0.2">
      <c r="A35" s="5">
        <v>3121</v>
      </c>
      <c r="B35" s="11" t="s">
        <v>30</v>
      </c>
      <c r="C35" s="33">
        <v>0</v>
      </c>
      <c r="D35" s="33">
        <v>0</v>
      </c>
      <c r="E35" s="35">
        <f t="shared" si="0"/>
        <v>0</v>
      </c>
    </row>
    <row r="36" spans="1:5" s="3" customFormat="1" ht="28.5" customHeight="1" x14ac:dyDescent="0.2">
      <c r="A36" s="5">
        <v>3122</v>
      </c>
      <c r="B36" s="11" t="s">
        <v>31</v>
      </c>
      <c r="C36" s="33">
        <v>0</v>
      </c>
      <c r="D36" s="33">
        <v>14485.215199999999</v>
      </c>
      <c r="E36" s="35">
        <f t="shared" si="0"/>
        <v>14485.215199999999</v>
      </c>
    </row>
    <row r="37" spans="1:5" s="3" customFormat="1" ht="16.5" customHeight="1" x14ac:dyDescent="0.2">
      <c r="A37" s="5">
        <v>3131</v>
      </c>
      <c r="B37" s="11" t="s">
        <v>32</v>
      </c>
      <c r="C37" s="33">
        <v>0</v>
      </c>
      <c r="D37" s="33">
        <v>619.03652</v>
      </c>
      <c r="E37" s="35">
        <f t="shared" si="0"/>
        <v>619.03652</v>
      </c>
    </row>
    <row r="38" spans="1:5" s="3" customFormat="1" ht="14.25" customHeight="1" x14ac:dyDescent="0.2">
      <c r="A38" s="5">
        <v>3132</v>
      </c>
      <c r="B38" s="11" t="s">
        <v>33</v>
      </c>
      <c r="C38" s="33">
        <v>0</v>
      </c>
      <c r="D38" s="33">
        <v>6363.5123999999996</v>
      </c>
      <c r="E38" s="35">
        <f t="shared" si="0"/>
        <v>6363.5123999999996</v>
      </c>
    </row>
    <row r="39" spans="1:5" s="3" customFormat="1" ht="16.5" customHeight="1" x14ac:dyDescent="0.2">
      <c r="A39" s="5">
        <v>3141</v>
      </c>
      <c r="B39" s="11" t="s">
        <v>34</v>
      </c>
      <c r="C39" s="33">
        <v>0</v>
      </c>
      <c r="D39" s="33">
        <v>0</v>
      </c>
      <c r="E39" s="35">
        <f t="shared" si="0"/>
        <v>0</v>
      </c>
    </row>
    <row r="40" spans="1:5" s="3" customFormat="1" ht="15.75" customHeight="1" x14ac:dyDescent="0.2">
      <c r="A40" s="5">
        <v>3142</v>
      </c>
      <c r="B40" s="11" t="s">
        <v>35</v>
      </c>
      <c r="C40" s="33">
        <v>0</v>
      </c>
      <c r="D40" s="33">
        <v>2904.8636999999999</v>
      </c>
      <c r="E40" s="35">
        <f t="shared" si="0"/>
        <v>2904.8636999999999</v>
      </c>
    </row>
    <row r="41" spans="1:5" s="3" customFormat="1" ht="28.5" customHeight="1" x14ac:dyDescent="0.2">
      <c r="A41" s="5">
        <v>3143</v>
      </c>
      <c r="B41" s="11" t="s">
        <v>36</v>
      </c>
      <c r="C41" s="33">
        <v>0</v>
      </c>
      <c r="D41" s="33">
        <v>280</v>
      </c>
      <c r="E41" s="35">
        <f t="shared" si="0"/>
        <v>280</v>
      </c>
    </row>
    <row r="42" spans="1:5" s="3" customFormat="1" ht="15.75" customHeight="1" x14ac:dyDescent="0.2">
      <c r="A42" s="5">
        <v>3150</v>
      </c>
      <c r="B42" s="11" t="s">
        <v>37</v>
      </c>
      <c r="C42" s="33">
        <v>0</v>
      </c>
      <c r="D42" s="33">
        <v>0</v>
      </c>
      <c r="E42" s="35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3">
        <v>0</v>
      </c>
      <c r="D43" s="33">
        <v>0</v>
      </c>
      <c r="E43" s="35">
        <f t="shared" si="0"/>
        <v>0</v>
      </c>
    </row>
    <row r="44" spans="1:5" s="3" customFormat="1" ht="15.75" customHeight="1" x14ac:dyDescent="0.2">
      <c r="A44" s="5">
        <v>3210</v>
      </c>
      <c r="B44" s="11" t="s">
        <v>39</v>
      </c>
      <c r="C44" s="33">
        <v>0</v>
      </c>
      <c r="D44" s="34">
        <v>73139.897060000003</v>
      </c>
      <c r="E44" s="35">
        <f t="shared" si="0"/>
        <v>73139.897060000003</v>
      </c>
    </row>
    <row r="45" spans="1:5" s="3" customFormat="1" ht="17.25" customHeight="1" x14ac:dyDescent="0.2">
      <c r="A45" s="8">
        <v>3220</v>
      </c>
      <c r="B45" s="12" t="s">
        <v>40</v>
      </c>
      <c r="C45" s="33">
        <v>47601.8</v>
      </c>
      <c r="D45" s="33">
        <v>4282.3999999999996</v>
      </c>
      <c r="E45" s="35">
        <f t="shared" si="0"/>
        <v>51884.200000000004</v>
      </c>
    </row>
    <row r="46" spans="1:5" s="3" customFormat="1" ht="26.25" customHeight="1" x14ac:dyDescent="0.2">
      <c r="A46" s="5">
        <v>3230</v>
      </c>
      <c r="B46" s="11" t="s">
        <v>41</v>
      </c>
      <c r="C46" s="33">
        <v>0</v>
      </c>
      <c r="D46" s="33">
        <v>0</v>
      </c>
      <c r="E46" s="35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3">
        <v>0</v>
      </c>
      <c r="D47" s="33">
        <v>208.13399999999999</v>
      </c>
      <c r="E47" s="35">
        <f t="shared" si="0"/>
        <v>208.13399999999999</v>
      </c>
    </row>
    <row r="48" spans="1:5" s="3" customFormat="1" ht="12.75" x14ac:dyDescent="0.2">
      <c r="A48" s="7">
        <v>4113</v>
      </c>
      <c r="B48" s="13" t="s">
        <v>43</v>
      </c>
      <c r="C48" s="33">
        <v>0</v>
      </c>
      <c r="D48" s="33">
        <v>0</v>
      </c>
      <c r="E48" s="35">
        <f t="shared" si="0"/>
        <v>0</v>
      </c>
    </row>
    <row r="49" spans="1:6" s="3" customFormat="1" ht="12.75" x14ac:dyDescent="0.2">
      <c r="A49" s="7">
        <v>4210</v>
      </c>
      <c r="B49" s="14" t="s">
        <v>44</v>
      </c>
      <c r="C49" s="33">
        <v>0</v>
      </c>
      <c r="D49" s="33">
        <v>0</v>
      </c>
      <c r="E49" s="35">
        <f t="shared" si="0"/>
        <v>0</v>
      </c>
    </row>
    <row r="50" spans="1:6" s="29" customFormat="1" ht="15" x14ac:dyDescent="0.25">
      <c r="A50" s="41" t="s">
        <v>55</v>
      </c>
      <c r="B50" s="42"/>
      <c r="C50" s="37">
        <f>SUM(C9:C49)</f>
        <v>3160117.8022099989</v>
      </c>
      <c r="D50" s="38">
        <f>SUM(D9:D49)</f>
        <v>297597.82851000002</v>
      </c>
      <c r="E50" s="37">
        <f>C50+D50</f>
        <v>3457715.6307199989</v>
      </c>
      <c r="F50" s="28">
        <f>SUM(E50)</f>
        <v>3457715.6307199989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ht="12.75" x14ac:dyDescent="0.2">
      <c r="A52" s="27" t="s">
        <v>54</v>
      </c>
      <c r="B52" s="27"/>
      <c r="C52" s="4"/>
      <c r="D52" s="43" t="s">
        <v>50</v>
      </c>
      <c r="E52" s="43"/>
    </row>
    <row r="54" spans="1:6" x14ac:dyDescent="0.25">
      <c r="A54" s="26" t="s">
        <v>56</v>
      </c>
      <c r="B54" s="26" t="s">
        <v>57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53</v>
      </c>
    </row>
    <row r="5" spans="1:5" x14ac:dyDescent="0.2">
      <c r="E5" t="s">
        <v>51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9" t="s">
        <v>49</v>
      </c>
      <c r="B51" s="49"/>
      <c r="D51" s="50" t="s">
        <v>50</v>
      </c>
      <c r="E51" s="50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Vlad Dudas</cp:lastModifiedBy>
  <cp:lastPrinted>2024-10-07T09:18:59Z</cp:lastPrinted>
  <dcterms:created xsi:type="dcterms:W3CDTF">2022-07-26T09:38:05Z</dcterms:created>
  <dcterms:modified xsi:type="dcterms:W3CDTF">2025-04-07T12:26:38Z</dcterms:modified>
</cp:coreProperties>
</file>